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-locations" sheetId="1" state="visible" r:id="rId3"/>
    <sheet name="NV-locations" sheetId="2" state="visible" r:id="rId4"/>
    <sheet name="WY-locations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D293" authorId="0">
      <text>
        <r>
          <rPr>
            <sz val="10"/>
            <rFont val="Arial"/>
            <family val="2"/>
          </rPr>
          <t xml:space="preserve">Reno precip: 0.1 on 12/9, 0.6 on 12/13, 0.25 on 12/14, 0.6 on 12/15, 0.5 on 12/16</t>
        </r>
      </text>
    </comment>
    <comment ref="D294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95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96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97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305" authorId="0">
      <text>
        <r>
          <rPr>
            <sz val="10"/>
            <rFont val="Arial"/>
            <family val="2"/>
          </rPr>
          <t xml:space="preserve">Reno precip: 0.1 on 12/9, 0.6 on 12/13, 0.25 on 12/14, 0.6 on 12/15, 0.5 on 12/16</t>
        </r>
      </text>
    </comment>
    <comment ref="D306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307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308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</commentList>
</comments>
</file>

<file path=xl/sharedStrings.xml><?xml version="1.0" encoding="utf-8"?>
<sst xmlns="http://schemas.openxmlformats.org/spreadsheetml/2006/main" count="14364" uniqueCount="1547">
  <si>
    <t xml:space="preserve">Pond</t>
  </si>
  <si>
    <t xml:space="preserve">Locality</t>
  </si>
  <si>
    <t xml:space="preserve">Date</t>
  </si>
  <si>
    <t xml:space="preserve">Status</t>
  </si>
  <si>
    <t xml:space="preserve">Origin</t>
  </si>
  <si>
    <t xml:space="preserve">Section/Township/Range</t>
  </si>
  <si>
    <t xml:space="preserve">Species</t>
  </si>
  <si>
    <t xml:space="preserve">Longest (mm)</t>
  </si>
  <si>
    <t xml:space="preserve">Other Length (mm)</t>
  </si>
  <si>
    <t xml:space="preserve">Eggs</t>
  </si>
  <si>
    <t xml:space="preserve">Water Color</t>
  </si>
  <si>
    <t xml:space="preserve">Water Temperature (C)</t>
  </si>
  <si>
    <t xml:space="preserve">At Time</t>
  </si>
  <si>
    <t xml:space="preserve">Max Width (m)</t>
  </si>
  <si>
    <t xml:space="preserve">Max Length (m)</t>
  </si>
  <si>
    <t xml:space="preserve">Max Depth (cm)</t>
  </si>
  <si>
    <t xml:space="preserve">Other Species</t>
  </si>
  <si>
    <t xml:space="preserve">UTM Zone</t>
  </si>
  <si>
    <t xml:space="preserve">Northing (NAD83)</t>
  </si>
  <si>
    <t xml:space="preserve">Easting (NAD83)</t>
  </si>
  <si>
    <t xml:space="preserve">Elev.* (m)</t>
  </si>
  <si>
    <t xml:space="preserve">GPS/TNM</t>
  </si>
  <si>
    <t xml:space="preserve">County</t>
  </si>
  <si>
    <t xml:space="preserve">Latitude (from TNM, NAD83)</t>
  </si>
  <si>
    <t xml:space="preserve">Longitude (from TNM, NAD83)</t>
  </si>
  <si>
    <t xml:space="preserve">7.5-min Quadrangle (1:24,000)</t>
  </si>
  <si>
    <t xml:space="preserve">30x60-min Quadrangle (1:100,000)</t>
  </si>
  <si>
    <t xml:space="preserve">“Adobe Lake”</t>
  </si>
  <si>
    <t xml:space="preserve">Adobe Valley</t>
  </si>
  <si>
    <t xml:space="preserve">absent</t>
  </si>
  <si>
    <t xml:space="preserve">natural</t>
  </si>
  <si>
    <t xml:space="preserve">sec2, T1N, R30E</t>
  </si>
  <si>
    <t xml:space="preserve">none</t>
  </si>
  <si>
    <t xml:space="preserve">cloudy pale  gray to brown</t>
  </si>
  <si>
    <t xml:space="preserve">not estimated</t>
  </si>
  <si>
    <t xml:space="preserve">no measurement</t>
  </si>
  <si>
    <t xml:space="preserve">10&gt;</t>
  </si>
  <si>
    <t xml:space="preserve">none observed</t>
  </si>
  <si>
    <t xml:space="preserve">11 S</t>
  </si>
  <si>
    <t xml:space="preserve">TNM</t>
  </si>
  <si>
    <t xml:space="preserve">Mono (CA)</t>
  </si>
  <si>
    <t xml:space="preserve">Indian Meadows</t>
  </si>
  <si>
    <t xml:space="preserve">Benton Range</t>
  </si>
  <si>
    <t xml:space="preserve">“River Springs Lakes”</t>
  </si>
  <si>
    <t xml:space="preserve">indeterminate - not accessible</t>
  </si>
  <si>
    <t xml:space="preserve">sec29, T1N, R31E</t>
  </si>
  <si>
    <t xml:space="preserve">indeterminate</t>
  </si>
  <si>
    <t xml:space="preserve">not noted</t>
  </si>
  <si>
    <t xml:space="preserve">River Spring</t>
  </si>
  <si>
    <t xml:space="preserve">Beauty Peak East Pond</t>
  </si>
  <si>
    <t xml:space="preserve">Bodie Hills</t>
  </si>
  <si>
    <t xml:space="preserve">present</t>
  </si>
  <si>
    <t xml:space="preserve">sec27, T5N, R27E</t>
  </si>
  <si>
    <t xml:space="preserve">not identified</t>
  </si>
  <si>
    <t xml:space="preserve">opaque pale brown</t>
  </si>
  <si>
    <t xml:space="preserve">GPS</t>
  </si>
  <si>
    <t xml:space="preserve">Aurora, NV</t>
  </si>
  <si>
    <t xml:space="preserve">Excelsior Mountains</t>
  </si>
  <si>
    <t xml:space="preserve">cloudy pale brown</t>
  </si>
  <si>
    <t xml:space="preserve">conchostracans, dytiscid larvae</t>
  </si>
  <si>
    <t xml:space="preserve">snow</t>
  </si>
  <si>
    <t xml:space="preserve">no water</t>
  </si>
  <si>
    <t xml:space="preserve">ice and snow cover</t>
  </si>
  <si>
    <t xml:space="preserve">all day</t>
  </si>
  <si>
    <t xml:space="preserve">opaque very pale brownish-gray</t>
  </si>
  <si>
    <t xml:space="preserve">Beauty Peak West Pond</t>
  </si>
  <si>
    <t xml:space="preserve">sec21, T5N, R27E</t>
  </si>
  <si>
    <t xml:space="preserve">murky pale brown</t>
  </si>
  <si>
    <t xml:space="preserve">tadpoles, conchostracans, dytiscid larvae,  beetles</t>
  </si>
  <si>
    <t xml:space="preserve">ice and snow cover </t>
  </si>
  <si>
    <t xml:space="preserve">dry</t>
  </si>
  <si>
    <t xml:space="preserve">Above Spuller Pond</t>
  </si>
  <si>
    <t xml:space="preserve">East-Central Sierra Nevada</t>
  </si>
  <si>
    <t xml:space="preserve">sec13, T1N, R24E</t>
  </si>
  <si>
    <t xml:space="preserve">clear</t>
  </si>
  <si>
    <t xml:space="preserve">50&gt;</t>
  </si>
  <si>
    <t xml:space="preserve">mayfly larvae, lots of caddisfly larvae cases but rarely moving</t>
  </si>
  <si>
    <t xml:space="preserve">Tioga Pass</t>
  </si>
  <si>
    <t xml:space="preserve">Yosemite Valley</t>
  </si>
  <si>
    <t xml:space="preserve">"Alpine Lake"</t>
  </si>
  <si>
    <t xml:space="preserve">sec11, T1N, R24E</t>
  </si>
  <si>
    <t xml:space="preserve">see 7.5-min topo</t>
  </si>
  <si>
    <t xml:space="preserve">200&gt;, probably 500&gt;</t>
  </si>
  <si>
    <t xml:space="preserve">fish</t>
  </si>
  <si>
    <t xml:space="preserve">"Bergona Lake"</t>
  </si>
  <si>
    <t xml:space="preserve">sec21, T3N, R24E (not surveyed)</t>
  </si>
  <si>
    <t xml:space="preserve">fish likely</t>
  </si>
  <si>
    <t xml:space="preserve">Dunderberg Peak</t>
  </si>
  <si>
    <t xml:space="preserve">Bridgeport</t>
  </si>
  <si>
    <t xml:space="preserve">Burro Cirque Pond</t>
  </si>
  <si>
    <t xml:space="preserve">sec11, T2N, R24E</t>
  </si>
  <si>
    <t xml:space="preserve">cladocerans, copepods(?),  backswimmers, caddisfly larvae, dragonfly nymphs(?), sparrow-like birds</t>
  </si>
  <si>
    <t xml:space="preserve">"Burro Lake"</t>
  </si>
  <si>
    <t xml:space="preserve">sec12, T2N, R24E</t>
  </si>
  <si>
    <t xml:space="preserve">Dunderberg North Pond</t>
  </si>
  <si>
    <t xml:space="preserve">sec25, T3N, R24E</t>
  </si>
  <si>
    <t xml:space="preserve">100&gt;</t>
  </si>
  <si>
    <t xml:space="preserve">Dunderberg Upper Snowbank Pond</t>
  </si>
  <si>
    <t xml:space="preserve">5 and ice</t>
  </si>
  <si>
    <t xml:space="preserve">100&lt;</t>
  </si>
  <si>
    <t xml:space="preserve">Lost Conness Pond</t>
  </si>
  <si>
    <t xml:space="preserve">sec35, T2N, R24E</t>
  </si>
  <si>
    <t xml:space="preserve">200&gt;, looks quite deep</t>
  </si>
  <si>
    <t xml:space="preserve">animals very rare: black diving beetles, mayfly nymphs, 1-2 mm copepods w/eggs</t>
  </si>
  <si>
    <t xml:space="preserve">Lower "Par Value Lake"</t>
  </si>
  <si>
    <t xml:space="preserve">Lundy Pass Ponds</t>
  </si>
  <si>
    <t xml:space="preserve">sec26, T2N, R24E</t>
  </si>
  <si>
    <t xml:space="preserve">big beetles, water boatmen, caddisfly larvae, gull</t>
  </si>
  <si>
    <t xml:space="preserve">Marmot Dropping Pond</t>
  </si>
  <si>
    <t xml:space="preserve">big backswimmers, small water boatmen, black and brown beetles &lt;5 mm, mayfly nymphs(?), copepods &lt;1 mm, caddisfly larvae</t>
  </si>
  <si>
    <t xml:space="preserve">"Maul Lake"</t>
  </si>
  <si>
    <t xml:space="preserve">sec14, T1N, R24E</t>
  </si>
  <si>
    <t xml:space="preserve">0915</t>
  </si>
  <si>
    <t xml:space="preserve">uncommon water boatmen and backswimmers, rare amphipods, hatched mayflies</t>
  </si>
  <si>
    <t xml:space="preserve">"Par Value" 2nd West Pond</t>
  </si>
  <si>
    <t xml:space="preserve">sec28, T3N, R24E (not surveyed)</t>
  </si>
  <si>
    <t xml:space="preserve">backswimmers  </t>
  </si>
  <si>
    <t xml:space="preserve">"Par Value" Keyhole Pond</t>
  </si>
  <si>
    <t xml:space="preserve">backswimmers, caddisfly larvae</t>
  </si>
  <si>
    <t xml:space="preserve">"Par Value" Long Pond</t>
  </si>
  <si>
    <t xml:space="preserve">mayfly nymphs, garter snake</t>
  </si>
  <si>
    <t xml:space="preserve">"Par Value" North Ridge Pond</t>
  </si>
  <si>
    <t xml:space="preserve">backswimmers, mayfly nymphs, black beetles</t>
  </si>
  <si>
    <t xml:space="preserve">"Par Value" Northwest Pond</t>
  </si>
  <si>
    <t xml:space="preserve">caddisfly larvae, mayfly nymphs</t>
  </si>
  <si>
    <t xml:space="preserve">Shepherd Crest South Pond</t>
  </si>
  <si>
    <t xml:space="preserve">backswimmers &lt;10 mm, water boatmen &lt;6 mm, rare caddisfly larvae, black diving beetles 10-15 mm, copepods 1-2 mm</t>
  </si>
  <si>
    <t xml:space="preserve">"Spuller Lake"</t>
  </si>
  <si>
    <t xml:space="preserve">dead mayflies on surface, nothing moving in water, uncommon immobile caddisfly larvae cases</t>
  </si>
  <si>
    <t xml:space="preserve">Upper "Par Value Lake"</t>
  </si>
  <si>
    <t xml:space="preserve">caddisfly larvae, mayfly nymphs, backswimmers, garter snake</t>
  </si>
  <si>
    <t xml:space="preserve">Virginia Creek Pale Green Pond</t>
  </si>
  <si>
    <t xml:space="preserve">sec1, T2N, R24E</t>
  </si>
  <si>
    <t xml:space="preserve">backswimmers, black beetles</t>
  </si>
  <si>
    <t xml:space="preserve">frogs, caddisfly larvae, backswimmers, water boatmen, black beetles</t>
  </si>
  <si>
    <t xml:space="preserve">20&gt;</t>
  </si>
  <si>
    <t xml:space="preserve">backswimmers, water boatmen, saw 1 frog, which had tail</t>
  </si>
  <si>
    <t xml:space="preserve">Virginia Divide Double Ponds</t>
  </si>
  <si>
    <t xml:space="preserve">caddisfly larvae</t>
  </si>
  <si>
    <t xml:space="preserve">caddisfly larvae, backswimmers, mayfly nymphs</t>
  </si>
  <si>
    <t xml:space="preserve">ice at pond edge</t>
  </si>
  <si>
    <t xml:space="preserve">0920</t>
  </si>
  <si>
    <t xml:space="preserve">rare backswimmers 10-12 mm, very rare caddisfly larvae</t>
  </si>
  <si>
    <t xml:space="preserve">South Sister Aquamarine Pond</t>
  </si>
  <si>
    <t xml:space="preserve">Sweetwater Mountains</t>
  </si>
  <si>
    <t xml:space="preserve">sec35, T8N, R24E</t>
  </si>
  <si>
    <t xml:space="preserve">murky</t>
  </si>
  <si>
    <t xml:space="preserve">black diving beetles</t>
  </si>
  <si>
    <t xml:space="preserve">Mount Patterson</t>
  </si>
  <si>
    <t xml:space="preserve">cloudy greenish-brown</t>
  </si>
  <si>
    <t xml:space="preserve">1300</t>
  </si>
  <si>
    <t xml:space="preserve">copepods, water boatmen, wriggly larvae, killdeer</t>
  </si>
  <si>
    <t xml:space="preserve">South Sister Dead Cow Pond</t>
  </si>
  <si>
    <t xml:space="preserve">clear with algae</t>
  </si>
  <si>
    <t xml:space="preserve">water boatmen, bear</t>
  </si>
  <si>
    <t xml:space="preserve">unimodal</t>
  </si>
  <si>
    <t xml:space="preserve">1215</t>
  </si>
  <si>
    <t xml:space="preserve">copepods, water boatmen(?), big dytiscid (?), water mites(?), blackbird</t>
  </si>
  <si>
    <t xml:space="preserve">South Sister Hidden Camp Pond</t>
  </si>
  <si>
    <t xml:space="preserve">sec11, T7N, R24E</t>
  </si>
  <si>
    <t xml:space="preserve">small beetles</t>
  </si>
  <si>
    <t xml:space="preserve">murky gray</t>
  </si>
  <si>
    <t xml:space="preserve">1500</t>
  </si>
  <si>
    <t xml:space="preserve">copepods, beetles, water boatmen, wriggly larvae</t>
  </si>
  <si>
    <t xml:space="preserve">South Sister Southwest Pond</t>
  </si>
  <si>
    <t xml:space="preserve">ice and snow </t>
  </si>
  <si>
    <t xml:space="preserve">1130</t>
  </si>
  <si>
    <t xml:space="preserve">1615</t>
  </si>
  <si>
    <t xml:space="preserve">15&gt;</t>
  </si>
  <si>
    <t xml:space="preserve">copepods, dystiscid larvae, small beetles</t>
  </si>
  <si>
    <t xml:space="preserve">South Sister Trough Pond</t>
  </si>
  <si>
    <t xml:space="preserve">sec2, T7N, R24E</t>
  </si>
  <si>
    <t xml:space="preserve">murky brown</t>
  </si>
  <si>
    <t xml:space="preserve">1400</t>
  </si>
  <si>
    <t xml:space="preserve">copepods, water boatmen, caddisfly larvae cases</t>
  </si>
  <si>
    <t xml:space="preserve">Wheeler Peak Pond</t>
  </si>
  <si>
    <t xml:space="preserve">sec31, T7N, R25E</t>
  </si>
  <si>
    <t xml:space="preserve">water boatmen, black diving beetles, frogs</t>
  </si>
  <si>
    <t xml:space="preserve">1245</t>
  </si>
  <si>
    <t xml:space="preserve">water boatmen, black diving beetles, backswimmers</t>
  </si>
  <si>
    <t xml:space="preserve">Locations in red are unusually uncertain</t>
  </si>
  <si>
    <t xml:space="preserve">“Alkali Lake”</t>
  </si>
  <si>
    <t xml:space="preserve">Alkali Valley</t>
  </si>
  <si>
    <t xml:space="preserve">sec21, T5N, R29E</t>
  </si>
  <si>
    <t xml:space="preserve">Mineral</t>
  </si>
  <si>
    <t xml:space="preserve">Mount Hicks</t>
  </si>
  <si>
    <t xml:space="preserve">alkali flies</t>
  </si>
  <si>
    <t xml:space="preserve">water too turbulent to see if fairy shrimp are present</t>
  </si>
  <si>
    <t xml:space="preserve">cloudy</t>
  </si>
  <si>
    <t xml:space="preserve">water boatmen, ducks, phalaropes, white-faced ibis(?)</t>
  </si>
  <si>
    <t xml:space="preserve">alkali fly(?) larvae; gulls</t>
  </si>
  <si>
    <t xml:space="preserve">various</t>
  </si>
  <si>
    <t xml:space="preserve">30&gt;</t>
  </si>
  <si>
    <t xml:space="preserve">water boatmen, backswimmers,  gulls</t>
  </si>
  <si>
    <t xml:space="preserve">0945</t>
  </si>
  <si>
    <t xml:space="preserve">water boatmen, black diving beetles, backswimmers,  alkali(?) flies, dragonflies, gulls, ducks, grebes</t>
  </si>
  <si>
    <t xml:space="preserve">1030</t>
  </si>
  <si>
    <t xml:space="preserve">water boatmen, alkali(?) flies, ducks, grebes(?)</t>
  </si>
  <si>
    <t xml:space="preserve">3 C, 5% ice</t>
  </si>
  <si>
    <t xml:space="preserve">25&gt;</t>
  </si>
  <si>
    <t xml:space="preserve">water boatmen, alkali(?) flies, wrigglers, avocets, ducks, willets(?)</t>
  </si>
  <si>
    <t xml:space="preserve">alkali(?) flies, unidentified larvae, gulls, avocets, northern phalaropes, ducks or grebes</t>
  </si>
  <si>
    <t xml:space="preserve">clear to murky</t>
  </si>
  <si>
    <t xml:space="preserve">alkali(?) flies, wriggly larvae, gulls, avocets, whimbrel(?)</t>
  </si>
  <si>
    <t xml:space="preserve">“Burkham Tank” Pond</t>
  </si>
  <si>
    <t xml:space="preserve">anthropogenic</t>
  </si>
  <si>
    <t xml:space="preserve">sec16, T5N, R29E</t>
  </si>
  <si>
    <t xml:space="preserve">clear reddish-brown</t>
  </si>
  <si>
    <t xml:space="preserve">Snowmelt Swales Ponds</t>
  </si>
  <si>
    <t xml:space="preserve">clear yellowish</t>
  </si>
  <si>
    <t xml:space="preserve">snowbank at edge</t>
  </si>
  <si>
    <t xml:space="preserve">100% ice 1-2 cm thick</t>
  </si>
  <si>
    <t xml:space="preserve">Aiken Playa Lake</t>
  </si>
  <si>
    <t xml:space="preserve">Big Smoky Valley</t>
  </si>
  <si>
    <t xml:space="preserve">anthropogenic?</t>
  </si>
  <si>
    <t xml:space="preserve">sec32, T15N, R44E</t>
  </si>
  <si>
    <t xml:space="preserve">1740</t>
  </si>
  <si>
    <t xml:space="preserve">avocets</t>
  </si>
  <si>
    <t xml:space="preserve">Nye</t>
  </si>
  <si>
    <t xml:space="preserve">East of Millett Ranch</t>
  </si>
  <si>
    <t xml:space="preserve">Smoky Comma Pond</t>
  </si>
  <si>
    <t xml:space="preserve">sec18, T13N, R43E</t>
  </si>
  <si>
    <t xml:space="preserve">Smoky Cutbank Pond</t>
  </si>
  <si>
    <t xml:space="preserve">sec13, T15N, R43E</t>
  </si>
  <si>
    <t xml:space="preserve">1140</t>
  </si>
  <si>
    <t xml:space="preserve">5&gt;</t>
  </si>
  <si>
    <t xml:space="preserve">Smoky Hawthorn Pond</t>
  </si>
  <si>
    <t xml:space="preserve">sec18, T15N, R44E</t>
  </si>
  <si>
    <t xml:space="preserve">Smoky Sinuous Pond</t>
  </si>
  <si>
    <t xml:space="preserve">sec12 &amp; sec13, T15N, R43E</t>
  </si>
  <si>
    <t xml:space="preserve">Smoky Tamarisk Slough</t>
  </si>
  <si>
    <t xml:space="preserve">sec23, T15N, R44E</t>
  </si>
  <si>
    <t xml:space="preserve">1115</t>
  </si>
  <si>
    <t xml:space="preserve">water boatmen, alkali (?) flies, ducks, wading birds</t>
  </si>
  <si>
    <t xml:space="preserve">Kingston</t>
  </si>
  <si>
    <t xml:space="preserve">Smoky Thistle Pond</t>
  </si>
  <si>
    <t xml:space="preserve">sec17, T15N, R44E</t>
  </si>
  <si>
    <t xml:space="preserve">The Granites Playa Lake</t>
  </si>
  <si>
    <t xml:space="preserve">natural?</t>
  </si>
  <si>
    <t xml:space="preserve">sec13 &amp; sec14, T15N, R43E</t>
  </si>
  <si>
    <t xml:space="preserve">The Granites Playa Lake Inlet</t>
  </si>
  <si>
    <t xml:space="preserve">sec11, T15N, R43E</t>
  </si>
  <si>
    <t xml:space="preserve">1240</t>
  </si>
  <si>
    <t xml:space="preserve">black diving beetle, water boatmen, cladocerans(?)</t>
  </si>
  <si>
    <t xml:space="preserve">West Northumberland Road Pond #1</t>
  </si>
  <si>
    <t xml:space="preserve">sec31, T15N, R44E</t>
  </si>
  <si>
    <t xml:space="preserve">cloudy pale gray</t>
  </si>
  <si>
    <t xml:space="preserve">water boatmen</t>
  </si>
  <si>
    <t xml:space="preserve">West Northumberland Road Pond #10</t>
  </si>
  <si>
    <t xml:space="preserve">sec16, T14N, R44E</t>
  </si>
  <si>
    <t xml:space="preserve">1540</t>
  </si>
  <si>
    <t xml:space="preserve">West Northumberland Road Pond #11</t>
  </si>
  <si>
    <t xml:space="preserve">1600</t>
  </si>
  <si>
    <t xml:space="preserve">West Northumberland Road Pond #12</t>
  </si>
  <si>
    <t xml:space="preserve">sec8, T14N, R44E</t>
  </si>
  <si>
    <t xml:space="preserve">West Northumberland Road Pond #2</t>
  </si>
  <si>
    <t xml:space="preserve">sec5, T14N, R44E</t>
  </si>
  <si>
    <t xml:space="preserve">1230</t>
  </si>
  <si>
    <t xml:space="preserve">brownish-black diving beetle</t>
  </si>
  <si>
    <t xml:space="preserve">1715</t>
  </si>
  <si>
    <t xml:space="preserve">West Northumberland Road Pond #3</t>
  </si>
  <si>
    <t xml:space="preserve">dytiscid larvae, water boatmen</t>
  </si>
  <si>
    <t xml:space="preserve">West Northumberland Road Pond #4</t>
  </si>
  <si>
    <t xml:space="preserve">opaque</t>
  </si>
  <si>
    <t xml:space="preserve">1645</t>
  </si>
  <si>
    <t xml:space="preserve">West Northumberland Road Pond #5</t>
  </si>
  <si>
    <t xml:space="preserve">not  noted</t>
  </si>
  <si>
    <t xml:space="preserve">West Northumberland Road Pond #6</t>
  </si>
  <si>
    <t xml:space="preserve">1350</t>
  </si>
  <si>
    <t xml:space="preserve">clay mush</t>
  </si>
  <si>
    <t xml:space="preserve">West Northumberland Road Pond #7</t>
  </si>
  <si>
    <t xml:space="preserve">1415</t>
  </si>
  <si>
    <t xml:space="preserve">1620</t>
  </si>
  <si>
    <t xml:space="preserve">West Northumberland Road Pond #8</t>
  </si>
  <si>
    <t xml:space="preserve">1515</t>
  </si>
  <si>
    <t xml:space="preserve">West Northumberland Road Pond #9</t>
  </si>
  <si>
    <t xml:space="preserve">Candelaria Playa Ponds</t>
  </si>
  <si>
    <t xml:space="preserve">Candelaria Hills</t>
  </si>
  <si>
    <t xml:space="preserve">sec36, T4N, R34E (not surveyed)</t>
  </si>
  <si>
    <t xml:space="preserve">opaque pale brownish gray</t>
  </si>
  <si>
    <t xml:space="preserve">ice</t>
  </si>
  <si>
    <t xml:space="preserve">0800</t>
  </si>
  <si>
    <t xml:space="preserve">birds</t>
  </si>
  <si>
    <t xml:space="preserve">Belleville</t>
  </si>
  <si>
    <t xml:space="preserve">Bass Flat Southwest Pond</t>
  </si>
  <si>
    <t xml:space="preserve">Carson Lake Playa</t>
  </si>
  <si>
    <t xml:space="preserve">sec13, T16N, R29E</t>
  </si>
  <si>
    <t xml:space="preserve">1045</t>
  </si>
  <si>
    <t xml:space="preserve">Churchill</t>
  </si>
  <si>
    <t xml:space="preserve">Carson Lake</t>
  </si>
  <si>
    <t xml:space="preserve">Fallon</t>
  </si>
  <si>
    <t xml:space="preserve">1015</t>
  </si>
  <si>
    <t xml:space="preserve">Carson Lake East Ridge Pond</t>
  </si>
  <si>
    <t xml:space="preserve">sec30, T18N, R30E</t>
  </si>
  <si>
    <t xml:space="preserve">Grimes Point West Pond</t>
  </si>
  <si>
    <t xml:space="preserve">uncertain</t>
  </si>
  <si>
    <t xml:space="preserve">ice (100% cover)</t>
  </si>
  <si>
    <t xml:space="preserve">Grimes Point</t>
  </si>
  <si>
    <t xml:space="preserve">Marcari East Stop Sign Pond</t>
  </si>
  <si>
    <t xml:space="preserve">sec31, T18N, R30E</t>
  </si>
  <si>
    <t xml:space="preserve">1430</t>
  </si>
  <si>
    <t xml:space="preserve">Wildcat Freight Station Pond</t>
  </si>
  <si>
    <t xml:space="preserve">sec2, T16N, R29E</t>
  </si>
  <si>
    <t xml:space="preserve">"Snow Water Lake"</t>
  </si>
  <si>
    <t xml:space="preserve">Clover Valley </t>
  </si>
  <si>
    <t xml:space="preserve">sec28, T34N, R62E</t>
  </si>
  <si>
    <t xml:space="preserve">opaque white</t>
  </si>
  <si>
    <t xml:space="preserve">gulls, willets(?)</t>
  </si>
  <si>
    <t xml:space="preserve">11 T</t>
  </si>
  <si>
    <t xml:space="preserve">Elko</t>
  </si>
  <si>
    <t xml:space="preserve">Snow Water Lake</t>
  </si>
  <si>
    <t xml:space="preserve">Wendover</t>
  </si>
  <si>
    <t xml:space="preserve">Jungo Flat Playa Lake</t>
  </si>
  <si>
    <t xml:space="preserve">Desert Valley</t>
  </si>
  <si>
    <t xml:space="preserve">not recorded</t>
  </si>
  <si>
    <t xml:space="preserve">Branchinecta mackini?</t>
  </si>
  <si>
    <t xml:space="preserve">0730</t>
  </si>
  <si>
    <t xml:space="preserve">Humboldt</t>
  </si>
  <si>
    <t xml:space="preserve">Jungo</t>
  </si>
  <si>
    <t xml:space="preserve">Eugene Mountains</t>
  </si>
  <si>
    <t xml:space="preserve">East Stone Cabin Corral Pond</t>
  </si>
  <si>
    <t xml:space="preserve">East Stone Cabin Valley</t>
  </si>
  <si>
    <t xml:space="preserve">sec16, T4N, R48E</t>
  </si>
  <si>
    <t xml:space="preserve">Stone Cabin Ranch NE</t>
  </si>
  <si>
    <t xml:space="preserve">Warm Springs</t>
  </si>
  <si>
    <t xml:space="preserve">East Stone Cabin Lower Reservoir</t>
  </si>
  <si>
    <t xml:space="preserve">sec34, T4N, R48E</t>
  </si>
  <si>
    <t xml:space="preserve">backswimmers, ostracods, cladocerans</t>
  </si>
  <si>
    <t xml:space="preserve">East Stone Cabin Road Pond</t>
  </si>
  <si>
    <t xml:space="preserve">Edwards Creek Playa Lake</t>
  </si>
  <si>
    <t xml:space="preserve">Edward Creek Valley</t>
  </si>
  <si>
    <t xml:space="preserve">sec20, T21N, R39E</t>
  </si>
  <si>
    <t xml:space="preserve">notostracans</t>
  </si>
  <si>
    <t xml:space="preserve">New Pass Well</t>
  </si>
  <si>
    <t xml:space="preserve">Edwards Creek Valley</t>
  </si>
  <si>
    <t xml:space="preserve">Labou Playa North Pond</t>
  </si>
  <si>
    <t xml:space="preserve">Fairview Valley</t>
  </si>
  <si>
    <t xml:space="preserve">sec2, T16N, R33E</t>
  </si>
  <si>
    <t xml:space="preserve">ice crystal molds in mud</t>
  </si>
  <si>
    <t xml:space="preserve">ducks, gulls</t>
  </si>
  <si>
    <t xml:space="preserve">Drumm Summit</t>
  </si>
  <si>
    <t xml:space="preserve">murky very pale brown</t>
  </si>
  <si>
    <t xml:space="preserve">1345</t>
  </si>
  <si>
    <t xml:space="preserve">Rawhide Hot Spring Lake</t>
  </si>
  <si>
    <t xml:space="preserve">Gabbs Valley  </t>
  </si>
  <si>
    <t xml:space="preserve">sec7, T12N, R34E</t>
  </si>
  <si>
    <t xml:space="preserve">backswimmers, possible water mites, copepods(?), avocets, Wilson's phalaropes, white-faced ibis(?), killdeer, duck(?)</t>
  </si>
  <si>
    <t xml:space="preserve">Mount Annie</t>
  </si>
  <si>
    <t xml:space="preserve">Walker Lake</t>
  </si>
  <si>
    <t xml:space="preserve">Rawhide Hot Spring Ormat Well Pond</t>
  </si>
  <si>
    <t xml:space="preserve">wriggly larvae, flies; avocet</t>
  </si>
  <si>
    <t xml:space="preserve">Rawhide Hot Spring Playa Lake</t>
  </si>
  <si>
    <t xml:space="preserve">sec1, T12N, R33E</t>
  </si>
  <si>
    <t xml:space="preserve">Win Wan Corral Pond</t>
  </si>
  <si>
    <t xml:space="preserve">Gabbs Valley Range</t>
  </si>
  <si>
    <t xml:space="preserve">sec4, T9N, R33E</t>
  </si>
  <si>
    <t xml:space="preserve">Win Wan Flat</t>
  </si>
  <si>
    <t xml:space="preserve">water boatmen(?), killdeer (?)</t>
  </si>
  <si>
    <t xml:space="preserve">Thamnocephalus platyurus(?)</t>
  </si>
  <si>
    <t xml:space="preserve">1200</t>
  </si>
  <si>
    <t xml:space="preserve">ostracods, water boatmen, ravens, cows</t>
  </si>
  <si>
    <t xml:space="preserve">ostracods</t>
  </si>
  <si>
    <t xml:space="preserve">clear to opaque</t>
  </si>
  <si>
    <t xml:space="preserve">2 cm ice</t>
  </si>
  <si>
    <t xml:space="preserve">cows</t>
  </si>
  <si>
    <t xml:space="preserve">water boatmen, reddish-orange ostracods</t>
  </si>
  <si>
    <t xml:space="preserve">opaque greenish-brown</t>
  </si>
  <si>
    <t xml:space="preserve">water boatmen, ducks, cows</t>
  </si>
  <si>
    <t xml:space="preserve">water boatmen, black diving beetles, ostracods, small coiled larvae, ducks, semi-palmated sandpipers(?), willets(?), cows, horses</t>
  </si>
  <si>
    <t xml:space="preserve">opaque brownish-green</t>
  </si>
  <si>
    <t xml:space="preserve">water boatmen, phalaropes, cows, horses</t>
  </si>
  <si>
    <t xml:space="preserve">Win Wan Flat West Pond</t>
  </si>
  <si>
    <t xml:space="preserve">sec5, T9N, R33E</t>
  </si>
  <si>
    <t xml:space="preserve">killdeer</t>
  </si>
  <si>
    <t xml:space="preserve">Garfield 5890 Saddle Pond</t>
  </si>
  <si>
    <t xml:space="preserve">Garfield Hills</t>
  </si>
  <si>
    <t xml:space="preserve">sec7, T6N, R33E</t>
  </si>
  <si>
    <t xml:space="preserve">1530</t>
  </si>
  <si>
    <t xml:space="preserve">Mable Mountain</t>
  </si>
  <si>
    <t xml:space="preserve">0930</t>
  </si>
  <si>
    <t xml:space="preserve">1000</t>
  </si>
  <si>
    <t xml:space="preserve">12&gt;</t>
  </si>
  <si>
    <t xml:space="preserve">notostracans, water boatmen, damselflies, horses</t>
  </si>
  <si>
    <t xml:space="preserve">notostracans 20-30 mm, green algae</t>
  </si>
  <si>
    <t xml:space="preserve">notostracans 20-30 mm</t>
  </si>
  <si>
    <t xml:space="preserve">notostracans, water boatmen</t>
  </si>
  <si>
    <t xml:space="preserve">notostracans, water boatmen, green algae</t>
  </si>
  <si>
    <t xml:space="preserve">notostracans, water boatmen, green algae, horses</t>
  </si>
  <si>
    <t xml:space="preserve">100% 1-2 mm ice</t>
  </si>
  <si>
    <t xml:space="preserve">kestrel</t>
  </si>
  <si>
    <t xml:space="preserve">Garfield Flat Stock Tank Pond</t>
  </si>
  <si>
    <t xml:space="preserve">sec26, T6N, R33E</t>
  </si>
  <si>
    <t xml:space="preserve">opaque pale grayish-brown</t>
  </si>
  <si>
    <t xml:space="preserve">Moho Mountain</t>
  </si>
  <si>
    <t xml:space="preserve">opaque brownish-white</t>
  </si>
  <si>
    <t xml:space="preserve">raven</t>
  </si>
  <si>
    <t xml:space="preserve">indeterminate - ice too thick</t>
  </si>
  <si>
    <t xml:space="preserve">ice too thick to see</t>
  </si>
  <si>
    <t xml:space="preserve">possible alkali flies</t>
  </si>
  <si>
    <t xml:space="preserve">“The Dry Lake”</t>
  </si>
  <si>
    <t xml:space="preserve">Hays Canyon Range</t>
  </si>
  <si>
    <t xml:space="preserve">sec18, T38N, R19E</t>
  </si>
  <si>
    <t xml:space="preserve">Washoe</t>
  </si>
  <si>
    <t xml:space="preserve">Pegleg Canyon</t>
  </si>
  <si>
    <t xml:space="preserve">High Rock Canyon</t>
  </si>
  <si>
    <t xml:space="preserve">Pegleg Breached Dam Stock Pond</t>
  </si>
  <si>
    <t xml:space="preserve">sec19, T38N, R19E</t>
  </si>
  <si>
    <t xml:space="preserve">clear brown</t>
  </si>
  <si>
    <t xml:space="preserve">tadpoles, copepods, dytiscid larva</t>
  </si>
  <si>
    <t xml:space="preserve">Pegleg Butterfly Stock Pond</t>
  </si>
  <si>
    <t xml:space="preserve">sec24, T38N, R18E</t>
  </si>
  <si>
    <t xml:space="preserve">tadpoles, copepods, black diving beetle, caddisfly larvae</t>
  </si>
  <si>
    <t xml:space="preserve">Pegleg Canyon Edge Pond</t>
  </si>
  <si>
    <t xml:space="preserve">notostracans, conchostracans, ducks</t>
  </si>
  <si>
    <t xml:space="preserve">“Emerald Lake”</t>
  </si>
  <si>
    <t xml:space="preserve">Jarbidge Mountains</t>
  </si>
  <si>
    <t xml:space="preserve">sec24, T45N, R58E</t>
  </si>
  <si>
    <t xml:space="preserve">Gods Pocket Peak</t>
  </si>
  <si>
    <t xml:space="preserve">Cougar North Boulder Pond</t>
  </si>
  <si>
    <t xml:space="preserve">sec13, T45N,R58E</t>
  </si>
  <si>
    <t xml:space="preserve">caddisfly larvae, long thin aquatic worm</t>
  </si>
  <si>
    <t xml:space="preserve">Cougar North Meadow Pond</t>
  </si>
  <si>
    <t xml:space="preserve">caddisfly larvae, backswimmers, 2 kinds of diving beetles, water mites(?)</t>
  </si>
  <si>
    <t xml:space="preserve">Fox Creek Peak Pond</t>
  </si>
  <si>
    <t xml:space="preserve">sec21, T45N,R58E</t>
  </si>
  <si>
    <t xml:space="preserve">40&gt;</t>
  </si>
  <si>
    <t xml:space="preserve">black diving beetles, dragonflies, damselflies, swallows, tadpoles</t>
  </si>
  <si>
    <t xml:space="preserve">Jarbidge South</t>
  </si>
  <si>
    <t xml:space="preserve">Marys River Peak Middle Pond</t>
  </si>
  <si>
    <t xml:space="preserve">sec19, T45N,R59E</t>
  </si>
  <si>
    <t xml:space="preserve">backswimmers, water boatmen, damselflies, alkali flies(?)</t>
  </si>
  <si>
    <t xml:space="preserve">Marys River Peak North Pond</t>
  </si>
  <si>
    <t xml:space="preserve">backswimmers, water boatmen, 2 kinds of black diving beetles, caddisfly larvae, dragonflies</t>
  </si>
  <si>
    <t xml:space="preserve">Marys River Peak South Pond</t>
  </si>
  <si>
    <t xml:space="preserve">sec25, T45N,R58E</t>
  </si>
  <si>
    <t xml:space="preserve">backswimmers, black diving beetles, alkali flies(?)</t>
  </si>
  <si>
    <t xml:space="preserve">Top of White Cliffs Pond</t>
  </si>
  <si>
    <t xml:space="preserve">sec30, T45N,R58E</t>
  </si>
  <si>
    <t xml:space="preserve">clam shrimp(?), copepods(?) &lt;1 mm, backswimmers, dark brown diving beetles, mayflies, dragonflies, damselflies, swallows, frogs, snakes</t>
  </si>
  <si>
    <t xml:space="preserve">Box Canyon Pond</t>
  </si>
  <si>
    <t xml:space="preserve">"Little Fish Lake" Valley</t>
  </si>
  <si>
    <t xml:space="preserve">sec20, T8N, R49E</t>
  </si>
  <si>
    <t xml:space="preserve">opaque brown</t>
  </si>
  <si>
    <t xml:space="preserve">black diving beetles, ducks</t>
  </si>
  <si>
    <t xml:space="preserve">Little Fish Lake</t>
  </si>
  <si>
    <t xml:space="preserve">Mount Jefferson</t>
  </si>
  <si>
    <t xml:space="preserve">Squaw Flat Playa Lake</t>
  </si>
  <si>
    <t xml:space="preserve">sec5, T8N, R49E</t>
  </si>
  <si>
    <t xml:space="preserve">cloudy brown</t>
  </si>
  <si>
    <t xml:space="preserve">1330</t>
  </si>
  <si>
    <t xml:space="preserve">Kibby Wells Road Junction Pond</t>
  </si>
  <si>
    <t xml:space="preserve">McLeans Valley</t>
  </si>
  <si>
    <t xml:space="preserve">sec10, T3N, R39E</t>
  </si>
  <si>
    <t xml:space="preserve">present(?)</t>
  </si>
  <si>
    <t xml:space="preserve">Esmeralda</t>
  </si>
  <si>
    <t xml:space="preserve">Crow Springs</t>
  </si>
  <si>
    <t xml:space="preserve">Tonopah</t>
  </si>
  <si>
    <t xml:space="preserve">a little mud</t>
  </si>
  <si>
    <t xml:space="preserve">Windy Gravel Pit Pond</t>
  </si>
  <si>
    <t xml:space="preserve">damp</t>
  </si>
  <si>
    <t xml:space="preserve">"Burnt Lake" Double Mud Bar Pond</t>
  </si>
  <si>
    <t xml:space="preserve">Middle Washoe County</t>
  </si>
  <si>
    <t xml:space="preserve">sec28, T35N, R19E</t>
  </si>
  <si>
    <t xml:space="preserve">notostracans, conchostracans(?)</t>
  </si>
  <si>
    <t xml:space="preserve">Rye Patch Canyon</t>
  </si>
  <si>
    <t xml:space="preserve">Gerlach</t>
  </si>
  <si>
    <t xml:space="preserve">"Burnt Lake" In Between Pond</t>
  </si>
  <si>
    <t xml:space="preserve">sec4, T35N, R18E</t>
  </si>
  <si>
    <t xml:space="preserve">cloudy pale brownish-gray</t>
  </si>
  <si>
    <t xml:space="preserve">notostracans, conchostracans</t>
  </si>
  <si>
    <t xml:space="preserve">Burnt Lake</t>
  </si>
  <si>
    <t xml:space="preserve">"Burnt Lake" Mud Bar Pond</t>
  </si>
  <si>
    <t xml:space="preserve">sec20, T35N, R19E</t>
  </si>
  <si>
    <t xml:space="preserve">notostracans, copepods(?), tadpoles, goose turds</t>
  </si>
  <si>
    <t xml:space="preserve">"Burnt Lake" Road Pond #1</t>
  </si>
  <si>
    <t xml:space="preserve">sec17, T35N, R19E</t>
  </si>
  <si>
    <t xml:space="preserve">nearly opaque, pale brown</t>
  </si>
  <si>
    <t xml:space="preserve">"Burnt Lake" Three Ducks Pond</t>
  </si>
  <si>
    <t xml:space="preserve">sec22, T35N, R19E (not surveyed)</t>
  </si>
  <si>
    <t xml:space="preserve">"Dry Steer Lake"</t>
  </si>
  <si>
    <t xml:space="preserve">sec3, T35N, R18E</t>
  </si>
  <si>
    <t xml:space="preserve">murky pale brownish-gray</t>
  </si>
  <si>
    <t xml:space="preserve">tadpoles, tiny swimming things, geese, ducks</t>
  </si>
  <si>
    <t xml:space="preserve">“Burnt Lake”</t>
  </si>
  <si>
    <t xml:space="preserve">sec19, T35N, R19E</t>
  </si>
  <si>
    <t xml:space="preserve">opaque pale brown (lake) or clear pale brown (ditch)</t>
  </si>
  <si>
    <t xml:space="preserve">“SOB Lake”</t>
  </si>
  <si>
    <t xml:space="preserve">sec21, T35N, R18E</t>
  </si>
  <si>
    <t xml:space="preserve">notostracans, geese, ducks</t>
  </si>
  <si>
    <t xml:space="preserve">“Steer Lake”</t>
  </si>
  <si>
    <t xml:space="preserve">notostracans, copepods(?), tadpoles, geese</t>
  </si>
  <si>
    <t xml:space="preserve">“Willow Lake”</t>
  </si>
  <si>
    <t xml:space="preserve">sec10, T35N, R18E</t>
  </si>
  <si>
    <t xml:space="preserve">Rowland Spring North Pond</t>
  </si>
  <si>
    <t xml:space="preserve">sec23, T35N, R18E</t>
  </si>
  <si>
    <t xml:space="preserve">notostracans, conchostracans, tiny segmented things</t>
  </si>
  <si>
    <t xml:space="preserve">Box Spring Roadside Pond</t>
  </si>
  <si>
    <t xml:space="preserve">Monitor Valley</t>
  </si>
  <si>
    <t xml:space="preserve">sec9, T13N, R47E</t>
  </si>
  <si>
    <t xml:space="preserve">black diving beetles, water boatmen</t>
  </si>
  <si>
    <t xml:space="preserve">Box Spring</t>
  </si>
  <si>
    <t xml:space="preserve">Monitor Playa Lake</t>
  </si>
  <si>
    <t xml:space="preserve">Artemia? and Branchinecta campestris?</t>
  </si>
  <si>
    <t xml:space="preserve">present in both species</t>
  </si>
  <si>
    <t xml:space="preserve">cloudy reddish brown</t>
  </si>
  <si>
    <t xml:space="preserve">alkali flies, gulls</t>
  </si>
  <si>
    <t xml:space="preserve">cloudy pale to moderate brown</t>
  </si>
  <si>
    <t xml:space="preserve">rare ice near shore</t>
  </si>
  <si>
    <t xml:space="preserve">alkali(?) flies, water boatmen, snowy plovers, killdeer</t>
  </si>
  <si>
    <t xml:space="preserve">Kibby Fat Rut Pond</t>
  </si>
  <si>
    <t xml:space="preserve">Monte Cristo Valley</t>
  </si>
  <si>
    <t xml:space="preserve">sec32, T6N, R37E</t>
  </si>
  <si>
    <t xml:space="preserve">Kibby Flat</t>
  </si>
  <si>
    <t xml:space="preserve">Kibby Flat Playa Lake</t>
  </si>
  <si>
    <t xml:space="preserve">sec25, T6N, R37E</t>
  </si>
  <si>
    <t xml:space="preserve">notostracans, conchostracans, ducks, large wading birds, small wading birds (plovers?)</t>
  </si>
  <si>
    <t xml:space="preserve">Kibby Triple Rut Pond</t>
  </si>
  <si>
    <t xml:space="preserve">8A Culvert Pond</t>
  </si>
  <si>
    <t xml:space="preserve">Northern Washoe County</t>
  </si>
  <si>
    <t xml:space="preserve">sec3, T42N, R19E</t>
  </si>
  <si>
    <t xml:space="preserve">ducks</t>
  </si>
  <si>
    <t xml:space="preserve">Vya</t>
  </si>
  <si>
    <t xml:space="preserve">"Fortynine Lake"</t>
  </si>
  <si>
    <t xml:space="preserve">sec11, T42N, R19E</t>
  </si>
  <si>
    <t xml:space="preserve">notostracans, 3-4 mm brown beetles, avocets, ducks</t>
  </si>
  <si>
    <t xml:space="preserve">Fortynine North Pond</t>
  </si>
  <si>
    <t xml:space="preserve">not measured</t>
  </si>
  <si>
    <t xml:space="preserve">dytiscid larvae</t>
  </si>
  <si>
    <t xml:space="preserve">"Calcutta Lake"</t>
  </si>
  <si>
    <t xml:space="preserve">sec12, T45N, R20E</t>
  </si>
  <si>
    <t xml:space="preserve">Branchinecta gigas(?) &amp; smaller species</t>
  </si>
  <si>
    <t xml:space="preserve">Calcutta Lake</t>
  </si>
  <si>
    <t xml:space="preserve">"Horse Lake"</t>
  </si>
  <si>
    <t xml:space="preserve">sec16, T45N, R20E</t>
  </si>
  <si>
    <t xml:space="preserve">water boatman, frogs</t>
  </si>
  <si>
    <t xml:space="preserve">Frog Chorus Reservoir</t>
  </si>
  <si>
    <t xml:space="preserve">sec15, T45N, R20E</t>
  </si>
  <si>
    <t xml:space="preserve">3 mm cladoceran(?), frogs, geese, ducks</t>
  </si>
  <si>
    <t xml:space="preserve">Townsend Dry Lake</t>
  </si>
  <si>
    <t xml:space="preserve">sec13, T44N, R20E</t>
  </si>
  <si>
    <t xml:space="preserve">3 mm water boatmen(?), wrigglers, frogs</t>
  </si>
  <si>
    <t xml:space="preserve">Massacre Lake NW</t>
  </si>
  <si>
    <t xml:space="preserve">Townsend North Stock Pond</t>
  </si>
  <si>
    <t xml:space="preserve">4 mm dark beetle, 1 mm copepods(?), 3 mm cladocerans(?), wrigglers, frogs</t>
  </si>
  <si>
    <t xml:space="preserve">"Cow Lake"</t>
  </si>
  <si>
    <t xml:space="preserve">sec24, T45N, R20E</t>
  </si>
  <si>
    <t xml:space="preserve">geese in vicinity</t>
  </si>
  <si>
    <t xml:space="preserve">Upper Macy Lake</t>
  </si>
  <si>
    <t xml:space="preserve">sec28, T47N, R21E</t>
  </si>
  <si>
    <t xml:space="preserve">Branchinecta gigas(?)</t>
  </si>
  <si>
    <t xml:space="preserve">4 mm brown beetle, 10-12 mm water boatman, tiny white worms, non-biting gnats on water and in air (Chironomids?), cows</t>
  </si>
  <si>
    <t xml:space="preserve">Rye Creek</t>
  </si>
  <si>
    <t xml:space="preserve">"Corral Lake"</t>
  </si>
  <si>
    <t xml:space="preserve">Owyhee Desert</t>
  </si>
  <si>
    <t xml:space="preserve">sec14, T44N, R46E</t>
  </si>
  <si>
    <t xml:space="preserve">Corral Lake</t>
  </si>
  <si>
    <t xml:space="preserve">Bull Run Mountains</t>
  </si>
  <si>
    <t xml:space="preserve">“Button Lake”</t>
  </si>
  <si>
    <t xml:space="preserve">sec25, T44N, R44E</t>
  </si>
  <si>
    <t xml:space="preserve">copepods, backswimmers, amphipod(?)</t>
  </si>
  <si>
    <t xml:space="preserve">Button Lake</t>
  </si>
  <si>
    <t xml:space="preserve">Quinn River Valley</t>
  </si>
  <si>
    <t xml:space="preserve">“Silver Lake”</t>
  </si>
  <si>
    <t xml:space="preserve">sec35, T44N, R47E</t>
  </si>
  <si>
    <t xml:space="preserve">conchostraca, black diving beetles; avocets, ducks, phalaropes(?)</t>
  </si>
  <si>
    <t xml:space="preserve">Silver Lake</t>
  </si>
  <si>
    <t xml:space="preserve">cladocerans, copepods, avocets, ducks</t>
  </si>
  <si>
    <t xml:space="preserve">Monument Hills East Pond</t>
  </si>
  <si>
    <t xml:space="preserve">sec2, T44N, R47E</t>
  </si>
  <si>
    <t xml:space="preserve">3&gt;</t>
  </si>
  <si>
    <t xml:space="preserve">Monument Hills North Pond #1</t>
  </si>
  <si>
    <t xml:space="preserve">7&gt;</t>
  </si>
  <si>
    <t xml:space="preserve">ostracods, red 1 mm copepods, smaller black copepods or water mites, avocets</t>
  </si>
  <si>
    <t xml:space="preserve">Monument Hills North Pond #2</t>
  </si>
  <si>
    <t xml:space="preserve">beetles</t>
  </si>
  <si>
    <t xml:space="preserve">Owyhee “Shallow Lake”</t>
  </si>
  <si>
    <t xml:space="preserve">sec17, T44N, R47E</t>
  </si>
  <si>
    <t xml:space="preserve">ostracods, copepods, ducks</t>
  </si>
  <si>
    <t xml:space="preserve">Owyhee 5802 Stock Pond</t>
  </si>
  <si>
    <t xml:space="preserve">sec22, T44N, R44E</t>
  </si>
  <si>
    <t xml:space="preserve">copepods, ostracods(?), black diving beetles</t>
  </si>
  <si>
    <t xml:space="preserve">Owyhee Fence Line Dry Lake</t>
  </si>
  <si>
    <t xml:space="preserve">sec23, T44N, R46E</t>
  </si>
  <si>
    <t xml:space="preserve">Owyhee Middle Dry Lake</t>
  </si>
  <si>
    <t xml:space="preserve">sec28, T44N, R47E</t>
  </si>
  <si>
    <t xml:space="preserve">Resting Antelope Pond</t>
  </si>
  <si>
    <t xml:space="preserve">sec31, T44N, R47E</t>
  </si>
  <si>
    <t xml:space="preserve">1315</t>
  </si>
  <si>
    <t xml:space="preserve">Surviving Sagebrush Pond</t>
  </si>
  <si>
    <t xml:space="preserve">cloudy pale brown or clear</t>
  </si>
  <si>
    <t xml:space="preserve">ostracods, copepods, dytiscid larvae</t>
  </si>
  <si>
    <t xml:space="preserve">Tumbleweed Basin Pond</t>
  </si>
  <si>
    <t xml:space="preserve">sec36, T44N, R46E</t>
  </si>
  <si>
    <t xml:space="preserve">Twelvemile Flat Playa Lake</t>
  </si>
  <si>
    <t xml:space="preserve">sec13, T45N, R47E</t>
  </si>
  <si>
    <t xml:space="preserve">Twelvemile Flat</t>
  </si>
  <si>
    <t xml:space="preserve">Twelvemile Flat Pond #1</t>
  </si>
  <si>
    <t xml:space="preserve">sec2, T45N, R48E</t>
  </si>
  <si>
    <t xml:space="preserve">Twelvemile Flat Pond #2</t>
  </si>
  <si>
    <t xml:space="preserve">Wolf Creek Northeast Dry Lake</t>
  </si>
  <si>
    <t xml:space="preserve">sec2, T43N, R46E</t>
  </si>
  <si>
    <t xml:space="preserve">1545</t>
  </si>
  <si>
    <t xml:space="preserve">Wolf Creek Northeast Dry Lake (stock pond)</t>
  </si>
  <si>
    <t xml:space="preserve">copepods, ostracods(?), black diving beetles; avocets</t>
  </si>
  <si>
    <t xml:space="preserve">ostracods, ducks</t>
  </si>
  <si>
    <t xml:space="preserve">Bald Mountain "Dry" VABM Saddle Pond</t>
  </si>
  <si>
    <t xml:space="preserve">Pine Grove Hills</t>
  </si>
  <si>
    <t xml:space="preserve">sec27, T8N,R26E</t>
  </si>
  <si>
    <t xml:space="preserve">dytiscid larvae, black diving beetles, small wiggly larvae</t>
  </si>
  <si>
    <t xml:space="preserve">Lyon</t>
  </si>
  <si>
    <t xml:space="preserve">Wichman Canyon</t>
  </si>
  <si>
    <t xml:space="preserve">Smith Valley</t>
  </si>
  <si>
    <t xml:space="preserve">sec27, T8N, R26E</t>
  </si>
  <si>
    <t xml:space="preserve">1900</t>
  </si>
  <si>
    <t xml:space="preserve">conchostracans, water boatmen, alkali flies(?), bear</t>
  </si>
  <si>
    <t xml:space="preserve">Bald Mountain Big Dry Lake</t>
  </si>
  <si>
    <t xml:space="preserve">sec28, T8N, R26E</t>
  </si>
  <si>
    <t xml:space="preserve">black diving beetle</t>
  </si>
  <si>
    <t xml:space="preserve">clear to murky brown</t>
  </si>
  <si>
    <t xml:space="preserve">gnat-like flies, black diving beetle, small wiggly larvae</t>
  </si>
  <si>
    <t xml:space="preserve">1730</t>
  </si>
  <si>
    <t xml:space="preserve">black diving beetles, water boatmen, dragonfly larvae(?), alkali(?) flies</t>
  </si>
  <si>
    <t xml:space="preserve">Bald Mountain Rabbitbrush Flat Pond</t>
  </si>
  <si>
    <t xml:space="preserve">sec23, T8N,R26E</t>
  </si>
  <si>
    <t xml:space="preserve">common</t>
  </si>
  <si>
    <t xml:space="preserve">pale yellowish brown</t>
  </si>
  <si>
    <t xml:space="preserve">rare backswimmer, black diving beetles</t>
  </si>
  <si>
    <t xml:space="preserve">prresent</t>
  </si>
  <si>
    <t xml:space="preserve">conchostracans, water boatmen, beetles, damselflies(?), mosquitoes</t>
  </si>
  <si>
    <t xml:space="preserve">Large Rare Plant Habitat Pond</t>
  </si>
  <si>
    <t xml:space="preserve">sec7, T8N, R26E</t>
  </si>
  <si>
    <t xml:space="preserve">black diving beetles, copepods?</t>
  </si>
  <si>
    <t xml:space="preserve">water boatmen, black diving beetles, alkali flies(?)</t>
  </si>
  <si>
    <t xml:space="preserve">Small Rare Plant Habitat Pond</t>
  </si>
  <si>
    <t xml:space="preserve">conchostracans(?), black diving beetles, dytiscid larvae, backswimmers, water boatmen, dragonflies, alkali flies(?), frogs</t>
  </si>
  <si>
    <t xml:space="preserve">Little Cliff Ridge Long Pond</t>
  </si>
  <si>
    <t xml:space="preserve">Railroad Valley</t>
  </si>
  <si>
    <t xml:space="preserve">sec15, T5N, R54E</t>
  </si>
  <si>
    <t xml:space="preserve">The Wall SW</t>
  </si>
  <si>
    <t xml:space="preserve">Quinn Canyon Range</t>
  </si>
  <si>
    <t xml:space="preserve">Little Cliff Ridge Pond #1</t>
  </si>
  <si>
    <t xml:space="preserve">sec22, T5N, R54E</t>
  </si>
  <si>
    <t xml:space="preserve">Little Cliff Ridge Pond #2</t>
  </si>
  <si>
    <t xml:space="preserve">Railroad "Dry Lake" #1</t>
  </si>
  <si>
    <t xml:space="preserve">sec11, T4N, R54E</t>
  </si>
  <si>
    <t xml:space="preserve">Big Creek Ranch</t>
  </si>
  <si>
    <t xml:space="preserve">Railroad "Dry Lake" #2</t>
  </si>
  <si>
    <t xml:space="preserve">sec7, T4N, R55E</t>
  </si>
  <si>
    <t xml:space="preserve">Railroad Southwest Pond #1</t>
  </si>
  <si>
    <t xml:space="preserve">sec30, T5N, R55E</t>
  </si>
  <si>
    <t xml:space="preserve">The Wall SE</t>
  </si>
  <si>
    <t xml:space="preserve">Railroad Southwest Pond #2</t>
  </si>
  <si>
    <t xml:space="preserve">sec36, T5N, R54E</t>
  </si>
  <si>
    <t xml:space="preserve">Railroad Southwest Pond #3</t>
  </si>
  <si>
    <t xml:space="preserve">sec35, T5N, R54E</t>
  </si>
  <si>
    <t xml:space="preserve">Raven Roost Reservoir</t>
  </si>
  <si>
    <t xml:space="preserve">sec3, T4N, R54E</t>
  </si>
  <si>
    <t xml:space="preserve">Goat Ranch Well</t>
  </si>
  <si>
    <t xml:space="preserve">Stinking Springs Well Pond</t>
  </si>
  <si>
    <t xml:space="preserve">Rawhide Flats</t>
  </si>
  <si>
    <t xml:space="preserve">sec9, T15N, R29E</t>
  </si>
  <si>
    <t xml:space="preserve">water boatmen, avocets, killdeer</t>
  </si>
  <si>
    <t xml:space="preserve">Allen Springs</t>
  </si>
  <si>
    <t xml:space="preserve">murky to opaque pale brown</t>
  </si>
  <si>
    <t xml:space="preserve">0900</t>
  </si>
  <si>
    <t xml:space="preserve">1630</t>
  </si>
  <si>
    <t xml:space="preserve">water boatmen, copepods</t>
  </si>
  <si>
    <t xml:space="preserve">1445</t>
  </si>
  <si>
    <t xml:space="preserve">Rhodes Big Lake</t>
  </si>
  <si>
    <t xml:space="preserve">Rhodes Salt Marsh</t>
  </si>
  <si>
    <t xml:space="preserve">sec15, T5N, R35E</t>
  </si>
  <si>
    <t xml:space="preserve">Sodaville</t>
  </si>
  <si>
    <t xml:space="preserve">Artemia?</t>
  </si>
  <si>
    <t xml:space="preserve">clear orange-brown</t>
  </si>
  <si>
    <t xml:space="preserve">ducks, avocets, large wading birds, killdeer, gulls</t>
  </si>
  <si>
    <t xml:space="preserve">Rhodes Grassy Pools</t>
  </si>
  <si>
    <t xml:space="preserve">murky pale brown to orange brown</t>
  </si>
  <si>
    <t xml:space="preserve">1100</t>
  </si>
  <si>
    <t xml:space="preserve">caddisfly larvae, gulls</t>
  </si>
  <si>
    <t xml:space="preserve">Rhodes Potholes</t>
  </si>
  <si>
    <t xml:space="preserve">clear or pale brown</t>
  </si>
  <si>
    <t xml:space="preserve">clear yellow-brown to orange-brown</t>
  </si>
  <si>
    <t xml:space="preserve">present?</t>
  </si>
  <si>
    <t xml:space="preserve">clear to orange-brown</t>
  </si>
  <si>
    <t xml:space="preserve">caddisfly larvae, alkali flies(?)</t>
  </si>
  <si>
    <t xml:space="preserve">"Castle Lake"</t>
  </si>
  <si>
    <t xml:space="preserve">Ruby Mountains</t>
  </si>
  <si>
    <t xml:space="preserve">sec3, T31N, R58E</t>
  </si>
  <si>
    <t xml:space="preserve">0940</t>
  </si>
  <si>
    <t xml:space="preserve">backswimmers, water boatmen, black diving beetles, dytiscid larvae, caddisfly larvae, damselflies, flies on surface, frogs</t>
  </si>
  <si>
    <t xml:space="preserve">Ruby Dome</t>
  </si>
  <si>
    <t xml:space="preserve">"North Furlong Lake"</t>
  </si>
  <si>
    <t xml:space="preserve">sec22, T31N, R58E</t>
  </si>
  <si>
    <t xml:space="preserve">caddisfly larvae, bottom beetles, amphipods(?), copepods, snails</t>
  </si>
  <si>
    <t xml:space="preserve">1 mm copepods, amphipods, water boatmen, black diving beetle w/black and white markings, caddisfly larvae, damselflies, frogs, spotted sandpipers</t>
  </si>
  <si>
    <t xml:space="preserve">"Overland Lake" Upper Pond</t>
  </si>
  <si>
    <t xml:space="preserve">sec29, T30N, R58E</t>
  </si>
  <si>
    <t xml:space="preserve">Ruby Valley</t>
  </si>
  <si>
    <t xml:space="preserve">Franklin Lake NW</t>
  </si>
  <si>
    <t xml:space="preserve">Above the Trail Pond</t>
  </si>
  <si>
    <t xml:space="preserve">sec20, T30N, R58E</t>
  </si>
  <si>
    <t xml:space="preserve">1800</t>
  </si>
  <si>
    <t xml:space="preserve">Box Lake</t>
  </si>
  <si>
    <t xml:space="preserve">amphipods, backswimmers, water boatmen, black diving beetle, diving beetle with black and white markings, dytiscid larvae, caddisfly larvae, damselflies, abundant flies on surface, frogs</t>
  </si>
  <si>
    <t xml:space="preserve">Log Jam Pond</t>
  </si>
  <si>
    <t xml:space="preserve">black beetles, very small beetle-like air-breather, copepods, snails</t>
  </si>
  <si>
    <t xml:space="preserve">Pika Pond</t>
  </si>
  <si>
    <t xml:space="preserve">sec7, T29N, R58E</t>
  </si>
  <si>
    <t xml:space="preserve">clear with green tint</t>
  </si>
  <si>
    <t xml:space="preserve">200&gt;</t>
  </si>
  <si>
    <t xml:space="preserve">caddisfly larvae, mayfly nymphs, black beetles, water boatmen (or backswimmer?), copepods</t>
  </si>
  <si>
    <t xml:space="preserve">Snow Lake</t>
  </si>
  <si>
    <t xml:space="preserve">1-2 mm copepods, water boatmen, amphipods, black diving beetles, mayflies and mayfly larvae, caddisfly larvae, few flies on surface, frogs</t>
  </si>
  <si>
    <t xml:space="preserve">South Wall Kleckner Pond</t>
  </si>
  <si>
    <t xml:space="preserve">backswimmers, water boatmen, black diving beetles, caddisfly larvae, dragonflies, snails, frogs</t>
  </si>
  <si>
    <t xml:space="preserve">Toe of Talus Pond</t>
  </si>
  <si>
    <t xml:space="preserve">1830</t>
  </si>
  <si>
    <t xml:space="preserve">water boatmen (or backswimmer?), dragonfly(?) larvae</t>
  </si>
  <si>
    <t xml:space="preserve">Watchful Beaver Pond</t>
  </si>
  <si>
    <t xml:space="preserve">sec6, T29N, R58E</t>
  </si>
  <si>
    <t xml:space="preserve">caddisfly larvae, black beetles, gray-brown dytiscids(?), water boatmen, copepods, snails, beaver</t>
  </si>
  <si>
    <t xml:space="preserve">Willows and Rocks Pond</t>
  </si>
  <si>
    <t xml:space="preserve">caddisfly larvae, black beetles, amphipods(?), copepods</t>
  </si>
  <si>
    <t xml:space="preserve">“Ramires” Pond</t>
  </si>
  <si>
    <t xml:space="preserve">sec27, T26N, R57E</t>
  </si>
  <si>
    <t xml:space="preserve">White Pine</t>
  </si>
  <si>
    <t xml:space="preserve">Sherman Mountain</t>
  </si>
  <si>
    <t xml:space="preserve">Ruby Lake</t>
  </si>
  <si>
    <t xml:space="preserve">“Willow” Pond</t>
  </si>
  <si>
    <t xml:space="preserve">sec23, T26N, R57E (not surveyed)</t>
  </si>
  <si>
    <t xml:space="preserve">Ruby “Dry Lake Flat”</t>
  </si>
  <si>
    <t xml:space="preserve">sec35, T30N, R61E</t>
  </si>
  <si>
    <t xml:space="preserve">Delcer Buttes</t>
  </si>
  <si>
    <t xml:space="preserve">Ruby Pony Express Station Pond</t>
  </si>
  <si>
    <t xml:space="preserve">sec13, T25N, R57E</t>
  </si>
  <si>
    <t xml:space="preserve">frogs</t>
  </si>
  <si>
    <t xml:space="preserve">Station Butte</t>
  </si>
  <si>
    <t xml:space="preserve">Burnt Cabin Summit Playa Lake</t>
  </si>
  <si>
    <t xml:space="preserve">Smith Creek Valley</t>
  </si>
  <si>
    <t xml:space="preserve">sec8, T14N, R38E</t>
  </si>
  <si>
    <t xml:space="preserve">cloudy pale grayish-brown</t>
  </si>
  <si>
    <t xml:space="preserve">Lander</t>
  </si>
  <si>
    <t xml:space="preserve">Midas Spring</t>
  </si>
  <si>
    <t xml:space="preserve">Main Smith Creek Playa Lake</t>
  </si>
  <si>
    <t xml:space="preserve">sec34, T17N, R40E</t>
  </si>
  <si>
    <t xml:space="preserve">Iron Mountain</t>
  </si>
  <si>
    <t xml:space="preserve">North Smith Creek Playa Channel Ponds</t>
  </si>
  <si>
    <t xml:space="preserve">sec11, T17N, R40E</t>
  </si>
  <si>
    <t xml:space="preserve">abundant reddish cladocerans</t>
  </si>
  <si>
    <t xml:space="preserve">North Smith Creek Playa Lake</t>
  </si>
  <si>
    <t xml:space="preserve">sec2, T17N, R40E</t>
  </si>
  <si>
    <t xml:space="preserve">Smith Creek Cold Springs Ponds</t>
  </si>
  <si>
    <t xml:space="preserve">sec26, T17N, R39E</t>
  </si>
  <si>
    <t xml:space="preserve">cloudy reddish brown; murky pale gray in shallowest</t>
  </si>
  <si>
    <t xml:space="preserve">Carroll Summit SE</t>
  </si>
  <si>
    <t xml:space="preserve">various cloudy brown, murky dark red, murky pale brown</t>
  </si>
  <si>
    <t xml:space="preserve">possible cladocerans in 1, possible copepods in 2; ducks, avocets</t>
  </si>
  <si>
    <t xml:space="preserve">murky pale gray or  brownish-gray</t>
  </si>
  <si>
    <t xml:space="preserve">brown and black beetles or ostracods &lt;3 mm long</t>
  </si>
  <si>
    <t xml:space="preserve">various cloudy brown, murky dark red, murky pale brown, clear</t>
  </si>
  <si>
    <t xml:space="preserve">cladocerans in 4 of 8 ponds visited, copepods in 4, wrigglers in 6, water boatmen in 1; avocets, ducks, geese, gulls, killdeer, willets(?)</t>
  </si>
  <si>
    <t xml:space="preserve">Smith Creek Landing Field Pond</t>
  </si>
  <si>
    <t xml:space="preserve">sec14, T17N, R39E</t>
  </si>
  <si>
    <t xml:space="preserve">Smith Creek Ranch Road Long Ditch Ponds</t>
  </si>
  <si>
    <t xml:space="preserve">Branchinecta? 2 species</t>
  </si>
  <si>
    <t xml:space="preserve">Smith Creek US 50 Sagebrush Pond</t>
  </si>
  <si>
    <t xml:space="preserve">sec11, T16N, R40E</t>
  </si>
  <si>
    <t xml:space="preserve">water boatmen, copepods(?), ducks</t>
  </si>
  <si>
    <t xml:space="preserve">Mount Airy</t>
  </si>
  <si>
    <t xml:space="preserve">Smith Creek US 50 Well Pond</t>
  </si>
  <si>
    <t xml:space="preserve">8&gt;</t>
  </si>
  <si>
    <t xml:space="preserve">Smith Creek Windmill North Pond</t>
  </si>
  <si>
    <t xml:space="preserve">sec5, T17N, R40E</t>
  </si>
  <si>
    <t xml:space="preserve">Cross Playa Rivulet Pond</t>
  </si>
  <si>
    <t xml:space="preserve">Soda Spring Valley</t>
  </si>
  <si>
    <t xml:space="preserve">sec21, T8N, R33E</t>
  </si>
  <si>
    <t xml:space="preserve">opaque moderate brown</t>
  </si>
  <si>
    <t xml:space="preserve">Indian Head Peak</t>
  </si>
  <si>
    <t xml:space="preserve">Luning Playa Lake</t>
  </si>
  <si>
    <t xml:space="preserve">sec1, T7N, R34E</t>
  </si>
  <si>
    <t xml:space="preserve">gulls</t>
  </si>
  <si>
    <t xml:space="preserve">Mina NW (Black Dyke Mountain)</t>
  </si>
  <si>
    <t xml:space="preserve">Luning Playa Narrow Pond</t>
  </si>
  <si>
    <t xml:space="preserve">sec11, T7N, R34E</t>
  </si>
  <si>
    <t xml:space="preserve">Luning Playa RR Grade Pond</t>
  </si>
  <si>
    <t xml:space="preserve">Paymaster Canyon Road Stock Pond</t>
  </si>
  <si>
    <t xml:space="preserve">ice cover </t>
  </si>
  <si>
    <t xml:space="preserve">Playa Wire Gate Pond</t>
  </si>
  <si>
    <t xml:space="preserve">sec23, T8N, R32E</t>
  </si>
  <si>
    <t xml:space="preserve">Kinkaid</t>
  </si>
  <si>
    <t xml:space="preserve">ice, about 10 cm thick</t>
  </si>
  <si>
    <t xml:space="preserve">afternoon</t>
  </si>
  <si>
    <t xml:space="preserve">1700</t>
  </si>
  <si>
    <t xml:space="preserve">water boatmen(?)</t>
  </si>
  <si>
    <t xml:space="preserve">water boatmen, notostracans about 20 mm</t>
  </si>
  <si>
    <t xml:space="preserve">Wrecked Windmill Pond</t>
  </si>
  <si>
    <t xml:space="preserve">sec14, T8N, R32E</t>
  </si>
  <si>
    <t xml:space="preserve">ice, about 8 cm thick</t>
  </si>
  <si>
    <t xml:space="preserve">wriggly larvae</t>
  </si>
  <si>
    <t xml:space="preserve">10&lt;</t>
  </si>
  <si>
    <t xml:space="preserve">"Lunar Lake"</t>
  </si>
  <si>
    <t xml:space="preserve">Southern Pancake Range</t>
  </si>
  <si>
    <t xml:space="preserve">sec11, T6N, R53E</t>
  </si>
  <si>
    <t xml:space="preserve">The Wall</t>
  </si>
  <si>
    <t xml:space="preserve">Easy Chair Crater Reservoir</t>
  </si>
  <si>
    <t xml:space="preserve">sec28, T7N, R53E</t>
  </si>
  <si>
    <t xml:space="preserve">Lunar Crater</t>
  </si>
  <si>
    <t xml:space="preserve">Teels Marsh Playa Lake</t>
  </si>
  <si>
    <t xml:space="preserve">Teels Marsh</t>
  </si>
  <si>
    <t xml:space="preserve">sec13, T4N, R33E</t>
  </si>
  <si>
    <t xml:space="preserve">Teels Marsh Playa Lake (site 1)</t>
  </si>
  <si>
    <t xml:space="preserve">Teels Marsh Playa Lake (site 2)</t>
  </si>
  <si>
    <t xml:space="preserve">Teels North Spring #2 Pond</t>
  </si>
  <si>
    <t xml:space="preserve">sec7, T4N, R33E</t>
  </si>
  <si>
    <t xml:space="preserve">ice on some puddles</t>
  </si>
  <si>
    <t xml:space="preserve">caddisfly larvae, water mites(?), killdeer, spotted sandpipers(?), duck</t>
  </si>
  <si>
    <t xml:space="preserve">Teels North Well Site Pond</t>
  </si>
  <si>
    <t xml:space="preserve">burros</t>
  </si>
  <si>
    <t xml:space="preserve">Teels South Well Site Pond</t>
  </si>
  <si>
    <t xml:space="preserve">sec13, T4N, R32E</t>
  </si>
  <si>
    <t xml:space="preserve">Austin Summt Ponds</t>
  </si>
  <si>
    <t xml:space="preserve">Toiyabe Range</t>
  </si>
  <si>
    <t xml:space="preserve">sec28, T19N, R44E</t>
  </si>
  <si>
    <t xml:space="preserve">Austin</t>
  </si>
  <si>
    <t xml:space="preserve">cloudy grayish brown</t>
  </si>
  <si>
    <t xml:space="preserve">both clear and murky pale brown</t>
  </si>
  <si>
    <t xml:space="preserve">copepods(?), black diving beetles, dytiscid larvae</t>
  </si>
  <si>
    <t xml:space="preserve">black diving beetle; copepods?</t>
  </si>
  <si>
    <t xml:space="preserve">various clear, murky, or cloudy pale brown</t>
  </si>
  <si>
    <t xml:space="preserve">Upper South Fork Pine Creek Pond</t>
  </si>
  <si>
    <t xml:space="preserve">Toquima Range</t>
  </si>
  <si>
    <t xml:space="preserve">sec29, T11N, R45E</t>
  </si>
  <si>
    <t xml:space="preserve">black diving beetle, copepods(?)</t>
  </si>
  <si>
    <t xml:space="preserve">backswimmer, copepods, snails</t>
  </si>
  <si>
    <t xml:space="preserve">Winnemucca Mud Flat Pond #1</t>
  </si>
  <si>
    <t xml:space="preserve">"Winnemucca Lake" Playa</t>
  </si>
  <si>
    <t xml:space="preserve">sec31, T27N, R24E</t>
  </si>
  <si>
    <t xml:space="preserve">clear/opaque</t>
  </si>
  <si>
    <t xml:space="preserve">Pershing</t>
  </si>
  <si>
    <t xml:space="preserve">Tohakum NE</t>
  </si>
  <si>
    <t xml:space="preserve">Kumiva Peak</t>
  </si>
  <si>
    <t xml:space="preserve">Winnemucca Mud Flat Pond #2</t>
  </si>
  <si>
    <t xml:space="preserve">sec1, T26N, R23E</t>
  </si>
  <si>
    <t xml:space="preserve">at Time</t>
  </si>
  <si>
    <t xml:space="preserve">Latitude (NAD83)</t>
  </si>
  <si>
    <t xml:space="preserve">Longitude (NAD83)</t>
  </si>
  <si>
    <t xml:space="preserve">"Circle Bar Lake"</t>
  </si>
  <si>
    <t xml:space="preserve">Antelope Hills</t>
  </si>
  <si>
    <t xml:space="preserve">sec27, T27N, R97W</t>
  </si>
  <si>
    <t xml:space="preserve">Branchinecta readingi (DB; archive #DB-941)</t>
  </si>
  <si>
    <t xml:space="preserve">opaque whitish-gray</t>
  </si>
  <si>
    <t xml:space="preserve">backswimmers, amphipods(?), cladocerans, geese, ducks, avocets</t>
  </si>
  <si>
    <t xml:space="preserve">12T</t>
  </si>
  <si>
    <t xml:space="preserve">Fremont</t>
  </si>
  <si>
    <t xml:space="preserve">Circle Bar Lake</t>
  </si>
  <si>
    <t xml:space="preserve">South Pass</t>
  </si>
  <si>
    <t xml:space="preserve">"Coyote Lake"</t>
  </si>
  <si>
    <t xml:space="preserve">sec26, T28N, R96W</t>
  </si>
  <si>
    <t xml:space="preserve">Branchinecta paludosa (DB; archive #DB-801-813)</t>
  </si>
  <si>
    <t xml:space="preserve">northern leopard frog, notostracans, whirligig beetles, beetles, copepods, water mites(?), avocets, Wilson's phalaropes, coots, long-billed dowitchers, shovelers, cinnamon teals, ring-billed gulls, killdeers</t>
  </si>
  <si>
    <t xml:space="preserve">Happy Springs</t>
  </si>
  <si>
    <t xml:space="preserve">caddisfly larvae, dytiscid larvae, backswimmers, beetles, dragonflies, ostracods, copepods(?), cladocerans, avocets, Wilson's phalaropes, ducks, swallows, killdeers</t>
  </si>
  <si>
    <t xml:space="preserve">clear pale brown</t>
  </si>
  <si>
    <t xml:space="preserve">backswimmers, beetles, blue dragonflies, mayflies, ducks, geese, grebes, cows</t>
  </si>
  <si>
    <t xml:space="preserve">copepods(?), phalaropes, ducks, geese, grebes, coots, willets, killdeers</t>
  </si>
  <si>
    <t xml:space="preserve">copepods(?), amphipods, phalaropes, avocets, ducks, geese, swallows, willet, killdeer</t>
  </si>
  <si>
    <t xml:space="preserve">Branchinecta paludosa and Branchinecta readingi (DB; archive #DB-1243)</t>
  </si>
  <si>
    <t xml:space="preserve">beetles, backswimmers, wriggly larvae, ostracods, conchostracans</t>
  </si>
  <si>
    <t xml:space="preserve">"Daley Lake"</t>
  </si>
  <si>
    <t xml:space="preserve">sec33, T29N, R96W</t>
  </si>
  <si>
    <t xml:space="preserve">ostracods, beetles, copepods, water mites(?), avocets, phalaropes, ducks, geese, sheep</t>
  </si>
  <si>
    <t xml:space="preserve">Sulphur Bar Spring</t>
  </si>
  <si>
    <t xml:space="preserve">"McKay Lake" </t>
  </si>
  <si>
    <t xml:space="preserve">sec4, T26N, R97W</t>
  </si>
  <si>
    <t xml:space="preserve">amphipods, backswimmers, beetles, colorless cladocerans or copepods(?), red copepods(?), wriggly larvae, ducks, phalaropes</t>
  </si>
  <si>
    <t xml:space="preserve">Sweetwater</t>
  </si>
  <si>
    <t xml:space="preserve">Picket Lake</t>
  </si>
  <si>
    <t xml:space="preserve">"Murray Lake"</t>
  </si>
  <si>
    <t xml:space="preserve">se32, T27N, R97W</t>
  </si>
  <si>
    <t xml:space="preserve">backswimmers(?), cladocerans(?), copepods(?), wriggly larvae, ducks, avocets</t>
  </si>
  <si>
    <t xml:space="preserve">"Scotty Lake"</t>
  </si>
  <si>
    <t xml:space="preserve">sec8, T26N, R97W</t>
  </si>
  <si>
    <t xml:space="preserve">amphipods, backswimmers, caddisfly larvae(?), copepods or cladocerans(?), wriggly larvae, ducks, avocets, phalaropes, geese, coots, grebes(?), gulls, fish(?)</t>
  </si>
  <si>
    <t xml:space="preserve">Five Fingers Butte 15'</t>
  </si>
  <si>
    <t xml:space="preserve">"Silver Creek Reservoir"</t>
  </si>
  <si>
    <t xml:space="preserve">sec 14, T29N, R97W</t>
  </si>
  <si>
    <t xml:space="preserve">amphipods, water boatmen, beetles, dragonflies</t>
  </si>
  <si>
    <t xml:space="preserve">Lewiston Lakes</t>
  </si>
  <si>
    <t xml:space="preserve">"Stinking Springs Reservoir"</t>
  </si>
  <si>
    <t xml:space="preserve">sec24, T27N, R95W</t>
  </si>
  <si>
    <t xml:space="preserve">cloudy grayish-white</t>
  </si>
  <si>
    <t xml:space="preserve">cladocerans, copepods, salamanders, avocets</t>
  </si>
  <si>
    <t xml:space="preserve">Lost Creek Reservoir</t>
  </si>
  <si>
    <t xml:space="preserve">"Woods Gulch Pond"</t>
  </si>
  <si>
    <t xml:space="preserve">sec16, T28N, R93W</t>
  </si>
  <si>
    <t xml:space="preserve">13T</t>
  </si>
  <si>
    <t xml:space="preserve">Crooks Mountain</t>
  </si>
  <si>
    <t xml:space="preserve">Bairoil</t>
  </si>
  <si>
    <t xml:space="preserve">brown</t>
  </si>
  <si>
    <t xml:space="preserve">beetles, beaver, elk</t>
  </si>
  <si>
    <t xml:space="preserve">Avocet Lake</t>
  </si>
  <si>
    <t xml:space="preserve">sec36, T28N, R96W</t>
  </si>
  <si>
    <t xml:space="preserve">notostracan (dead), ostracods, water mites(?), avocets, ducks</t>
  </si>
  <si>
    <t xml:space="preserve">Olson Springs</t>
  </si>
  <si>
    <t xml:space="preserve">Branchinecta paludosa (?)</t>
  </si>
  <si>
    <t xml:space="preserve">notostracans (dead), ostracods, avocets</t>
  </si>
  <si>
    <t xml:space="preserve">Avocet Lake Northeast Pond</t>
  </si>
  <si>
    <t xml:space="preserve">Avocet Lake Southwest Pond</t>
  </si>
  <si>
    <t xml:space="preserve">clear, brown tint</t>
  </si>
  <si>
    <t xml:space="preserve">willets</t>
  </si>
  <si>
    <t xml:space="preserve">northern leopard frogs, dytiscid larvae, beetles, ostracods, copepods(?)</t>
  </si>
  <si>
    <t xml:space="preserve">Axolotl Pond</t>
  </si>
  <si>
    <t xml:space="preserve">sec16, T28N, R95W</t>
  </si>
  <si>
    <t xml:space="preserve">salamanders</t>
  </si>
  <si>
    <t xml:space="preserve">Happy Spring</t>
  </si>
  <si>
    <t xml:space="preserve">Big "Lewiston Lake"</t>
  </si>
  <si>
    <t xml:space="preserve">sec32, T29N, R97W</t>
  </si>
  <si>
    <t xml:space="preserve">cloudy brownish-white</t>
  </si>
  <si>
    <t xml:space="preserve">caddisfly larvae, ducks, avocets, swallows</t>
  </si>
  <si>
    <t xml:space="preserve">Branchinecta readingi (DB; archive #DB-1247)</t>
  </si>
  <si>
    <t xml:space="preserve">conchostracans, notostracans, ostracods</t>
  </si>
  <si>
    <t xml:space="preserve">Blackbird Pond</t>
  </si>
  <si>
    <t xml:space="preserve">sec25, T28N, R96W</t>
  </si>
  <si>
    <t xml:space="preserve">clear, yellowish-brown</t>
  </si>
  <si>
    <t xml:space="preserve">blackbirds</t>
  </si>
  <si>
    <t xml:space="preserve">dytiscid larvae, backswimmers, water boatmen, beetles, salamanders, blackbirds</t>
  </si>
  <si>
    <t xml:space="preserve">Bull Canyon Pond</t>
  </si>
  <si>
    <t xml:space="preserve">sec33, T29N, R95W</t>
  </si>
  <si>
    <t xml:space="preserve">Branchinecta coloradensis and another species (DB; archive #DB-801-813); other species named Branchinecta serrata by Rogers (2006)</t>
  </si>
  <si>
    <t xml:space="preserve">beetles, killdeer, blackbirds, cows</t>
  </si>
  <si>
    <t xml:space="preserve">bimodal</t>
  </si>
  <si>
    <t xml:space="preserve">clear brownish tint</t>
  </si>
  <si>
    <t xml:space="preserve">salamanders, dytiscid larvae, backswimmers, beetles, water mites(?)</t>
  </si>
  <si>
    <t xml:space="preserve">salamanders, backswimmers, dytiscid larvae, whirligig beetles, beetles, water mites(?)</t>
  </si>
  <si>
    <t xml:space="preserve">Branchinecta coloradensis and another species (DB); other species named Branchinecta serrata by Rogers (2006)</t>
  </si>
  <si>
    <t xml:space="preserve">clear yellow-brown</t>
  </si>
  <si>
    <t xml:space="preserve">backswimmers, dytiscid larvae, beetles</t>
  </si>
  <si>
    <t xml:space="preserve">Chinook Pond</t>
  </si>
  <si>
    <t xml:space="preserve">sec6, T26N, R97W</t>
  </si>
  <si>
    <t xml:space="preserve">Branchinecta readingi (DB; archive #DB-811)</t>
  </si>
  <si>
    <t xml:space="preserve">conchostracans, ostracods, dytiscid larvae, beetles, wriggly larvae, copepods, ducks, avocets</t>
  </si>
  <si>
    <t xml:space="preserve">conchostracans, backswimmers</t>
  </si>
  <si>
    <t xml:space="preserve">Cuesta Pond</t>
  </si>
  <si>
    <t xml:space="preserve">sec9, T26N, R97W</t>
  </si>
  <si>
    <t xml:space="preserve">Branchinecta readingi (DB; archive #DB-812)</t>
  </si>
  <si>
    <t xml:space="preserve">conchostracans, backswimmers, copepods, wriggly larvae, snails, avocets, ducks</t>
  </si>
  <si>
    <t xml:space="preserve">backswimmers</t>
  </si>
  <si>
    <t xml:space="preserve">Diamond Springs Pond</t>
  </si>
  <si>
    <t xml:space="preserve">sec19, T29N, R97W</t>
  </si>
  <si>
    <t xml:space="preserve">amphipods</t>
  </si>
  <si>
    <t xml:space="preserve">Joe Hay Rim East Pond</t>
  </si>
  <si>
    <t xml:space="preserve">sec3, T25N, R101W</t>
  </si>
  <si>
    <t xml:space="preserve">Joe Hay Rim</t>
  </si>
  <si>
    <t xml:space="preserve">McLean Spring Pond</t>
  </si>
  <si>
    <t xml:space="preserve">sec25, T29N, R98W</t>
  </si>
  <si>
    <t xml:space="preserve">amphipods, ostracods</t>
  </si>
  <si>
    <t xml:space="preserve">Middle "Lewiston Lake"</t>
  </si>
  <si>
    <t xml:space="preserve">Branchinecta readingi (DB; archive #DB-1249)</t>
  </si>
  <si>
    <t xml:space="preserve">opaque grayish-white</t>
  </si>
  <si>
    <t xml:space="preserve">backswimmers, conchostracans, notostracans, ostracods</t>
  </si>
  <si>
    <t xml:space="preserve">North "Scotty Lake" East Pond</t>
  </si>
  <si>
    <t xml:space="preserve">sec5, T26N, R97W</t>
  </si>
  <si>
    <t xml:space="preserve">Branchinecta readingi (DB; archive #DB-1245)</t>
  </si>
  <si>
    <t xml:space="preserve">North "Scotty Lake" West Pond</t>
  </si>
  <si>
    <t xml:space="preserve">Branchinecta readingi (DB; archive #DB-813)</t>
  </si>
  <si>
    <t xml:space="preserve">backswimmers, dytiscid larvae(?), ostracods, cladocerans, copepods, wriggly larvae, ducks, phalaropes</t>
  </si>
  <si>
    <t xml:space="preserve">Branchinecta readingi (?)</t>
  </si>
  <si>
    <t xml:space="preserve">cladocerans, copepods</t>
  </si>
  <si>
    <t xml:space="preserve">Branchinecta readingi (DB; archive #DB-1244)</t>
  </si>
  <si>
    <t xml:space="preserve">backswimmers, cladocerans, copepods</t>
  </si>
  <si>
    <t xml:space="preserve">Northeastern "Lewiston Lake"</t>
  </si>
  <si>
    <t xml:space="preserve">conchostracans, dytiscid larvae, copepods, water mites(?), snails, ducks, phalaropes, long-billed dowitchers, killdeers, cows</t>
  </si>
  <si>
    <t xml:space="preserve">Branchinecta readingi (DB; archive #DB-1248)</t>
  </si>
  <si>
    <t xml:space="preserve">conchostracans, notostracans, ostracods, avocets</t>
  </si>
  <si>
    <t xml:space="preserve">Off South Fork Sulphur Creek Pond</t>
  </si>
  <si>
    <t xml:space="preserve">sec19, T27N, R97W</t>
  </si>
  <si>
    <t xml:space="preserve">backswimmers, ostracods, copepods, cladocerans(?), horses</t>
  </si>
  <si>
    <t xml:space="preserve">Oregon Buttes North Pond</t>
  </si>
  <si>
    <t xml:space="preserve">sec34, T27N, R101W</t>
  </si>
  <si>
    <t xml:space="preserve">clear with brown tint</t>
  </si>
  <si>
    <t xml:space="preserve">Dickie Springs</t>
  </si>
  <si>
    <t xml:space="preserve">Oregon Buttes Southwest Pond</t>
  </si>
  <si>
    <t xml:space="preserve">sec29, T26N, R101W</t>
  </si>
  <si>
    <t xml:space="preserve">Rock Cabin Spring</t>
  </si>
  <si>
    <t xml:space="preserve">Salamander Pond</t>
  </si>
  <si>
    <t xml:space="preserve">ostracods, copepods, cladocerans</t>
  </si>
  <si>
    <t xml:space="preserve">backswimmers, cows</t>
  </si>
  <si>
    <t xml:space="preserve">Section Marker Pond</t>
  </si>
  <si>
    <t xml:space="preserve">sec28, T26N, R101W</t>
  </si>
  <si>
    <t xml:space="preserve">various(?)</t>
  </si>
  <si>
    <t xml:space="preserve">copepods, cladocerans, ducks, killdeer</t>
  </si>
  <si>
    <t xml:space="preserve">Upper Oregon Gulch Pond</t>
  </si>
  <si>
    <t xml:space="preserve">sec26, T27N, R101W</t>
  </si>
  <si>
    <t xml:space="preserve">salamanders, snails, ducks, coots, phalaropes</t>
  </si>
  <si>
    <t xml:space="preserve">"Cottonwood Trail Reservoir"</t>
  </si>
  <si>
    <t xml:space="preserve">Bighorn Basin</t>
  </si>
  <si>
    <t xml:space="preserve">sec8, T43N, R89W</t>
  </si>
  <si>
    <t xml:space="preserve">tadpoles, salamanders</t>
  </si>
  <si>
    <t xml:space="preserve">Washakie</t>
  </si>
  <si>
    <t xml:space="preserve">Sand Point</t>
  </si>
  <si>
    <t xml:space="preserve">Nowater Creek</t>
  </si>
  <si>
    <t xml:space="preserve">"Holland Reservoir"</t>
  </si>
  <si>
    <t xml:space="preserve">sec2, T43N, R90W</t>
  </si>
  <si>
    <t xml:space="preserve">Bader Draw</t>
  </si>
  <si>
    <t xml:space="preserve">Cody Airport "Alkali Lake"</t>
  </si>
  <si>
    <t xml:space="preserve">sec6, T52N, R101W</t>
  </si>
  <si>
    <t xml:space="preserve">Park</t>
  </si>
  <si>
    <t xml:space="preserve">Cody</t>
  </si>
  <si>
    <t xml:space="preserve">Henry Draw Reservoir</t>
  </si>
  <si>
    <t xml:space="preserve">sec22, T45N, R92W</t>
  </si>
  <si>
    <t xml:space="preserve">Henry Draw</t>
  </si>
  <si>
    <t xml:space="preserve">Lone Tree Ranch Reservoir</t>
  </si>
  <si>
    <t xml:space="preserve">sec2, T41N, R89W</t>
  </si>
  <si>
    <t xml:space="preserve">Cornell Gulch</t>
  </si>
  <si>
    <t xml:space="preserve">Nowater 4623 Pond </t>
  </si>
  <si>
    <t xml:space="preserve">sec32, T44N, R90W</t>
  </si>
  <si>
    <t xml:space="preserve">Nowater Creek Reservoir</t>
  </si>
  <si>
    <t xml:space="preserve">sec6, T44N, R91W</t>
  </si>
  <si>
    <t xml:space="preserve">431 Steele Roadside Pond</t>
  </si>
  <si>
    <t xml:space="preserve">sec30, T47N, R96W</t>
  </si>
  <si>
    <t xml:space="preserve">Branchinecta lindahli (DB; archive #1241)</t>
  </si>
  <si>
    <t xml:space="preserve">opaque brown </t>
  </si>
  <si>
    <t xml:space="preserve">salamanders, dragonfly larvae(?),  amphipods(?), copepods</t>
  </si>
  <si>
    <t xml:space="preserve">Dutch Nick Flat</t>
  </si>
  <si>
    <t xml:space="preserve">Basin</t>
  </si>
  <si>
    <t xml:space="preserve">Stove Creek West Pond</t>
  </si>
  <si>
    <t xml:space="preserve">sec28, T41N, R89W</t>
  </si>
  <si>
    <t xml:space="preserve">Cottonwood Pass</t>
  </si>
  <si>
    <t xml:space="preserve">Lysite</t>
  </si>
  <si>
    <t xml:space="preserve">Upper Joe Henry Fork Pond</t>
  </si>
  <si>
    <t xml:space="preserve">sec34, T45N, R90W</t>
  </si>
  <si>
    <t xml:space="preserve">Wagon Prong</t>
  </si>
  <si>
    <t xml:space="preserve">"Lost Twin Lakes" Ledge Pond</t>
  </si>
  <si>
    <t xml:space="preserve">Bighorn Mountains</t>
  </si>
  <si>
    <t xml:space="preserve">sec30, T50N, R85W</t>
  </si>
  <si>
    <t xml:space="preserve">backswimmers, beetles</t>
  </si>
  <si>
    <t xml:space="preserve">Bighorn</t>
  </si>
  <si>
    <t xml:space="preserve">Lake Helen</t>
  </si>
  <si>
    <t xml:space="preserve">Worland</t>
  </si>
  <si>
    <t xml:space="preserve">"Misty Moon Lake" North Pond #1</t>
  </si>
  <si>
    <t xml:space="preserve">sec33, T51N, R86W</t>
  </si>
  <si>
    <t xml:space="preserve">"Misty Moon Lake" North Pond #2</t>
  </si>
  <si>
    <t xml:space="preserve">"Misty Moon Lake" North Pond #3</t>
  </si>
  <si>
    <t xml:space="preserve">Mather Peaks South lake</t>
  </si>
  <si>
    <t xml:space="preserve">sec13, T50N, R86W</t>
  </si>
  <si>
    <t xml:space="preserve">copepods</t>
  </si>
  <si>
    <t xml:space="preserve">Middle Paint Rock Divide Lake</t>
  </si>
  <si>
    <t xml:space="preserve">Middle Paint Rock Round Pond</t>
  </si>
  <si>
    <t xml:space="preserve">sec5, T50N, R86W</t>
  </si>
  <si>
    <t xml:space="preserve">Peak 11,112 Shadow Pond</t>
  </si>
  <si>
    <t xml:space="preserve">Peak 11,112 Shadow Southeast Pond</t>
  </si>
  <si>
    <t xml:space="preserve">Peak 11,112 Shadow Southwest Pond</t>
  </si>
  <si>
    <t xml:space="preserve">Spot 11,018 Pond</t>
  </si>
  <si>
    <t xml:space="preserve">sec18, T50N, R85W</t>
  </si>
  <si>
    <t xml:space="preserve">backswimmers, caddisfly larvae, copepods</t>
  </si>
  <si>
    <t xml:space="preserve">Upper Solitude Trail East Pond</t>
  </si>
  <si>
    <t xml:space="preserve">Upper Solitude Trail Middle Pond</t>
  </si>
  <si>
    <t xml:space="preserve">Upper Solitude Trail West Pond</t>
  </si>
  <si>
    <t xml:space="preserve">Castle Gardens Storm Pond</t>
  </si>
  <si>
    <t xml:space="preserve">Eastern Wind River Basin</t>
  </si>
  <si>
    <t xml:space="preserve">SWsec14, T35N, R91W</t>
  </si>
  <si>
    <t xml:space="preserve">Branchinecta packardi and Branchinecta lindahli (DB; archive #1242)</t>
  </si>
  <si>
    <t xml:space="preserve">cladocerans</t>
  </si>
  <si>
    <t xml:space="preserve">Seventy-One Reservoir</t>
  </si>
  <si>
    <t xml:space="preserve">Halleck Ridge Snow Fence Pond</t>
  </si>
  <si>
    <t xml:space="preserve">Elk Mountain</t>
  </si>
  <si>
    <t xml:space="preserve">sec32, T21N, R81W</t>
  </si>
  <si>
    <t xml:space="preserve">beetles, damselfly larvae, ostracods, cladocerans, ducks, phalaropes</t>
  </si>
  <si>
    <t xml:space="preserve">Carbon</t>
  </si>
  <si>
    <t xml:space="preserve">Rattlesnake Pass</t>
  </si>
  <si>
    <t xml:space="preserve">Medicine Bow</t>
  </si>
  <si>
    <t xml:space="preserve">"Beulah Belle Lake"</t>
  </si>
  <si>
    <t xml:space="preserve">Granite Mtns</t>
  </si>
  <si>
    <t xml:space="preserve">sec28, T30N, R86W</t>
  </si>
  <si>
    <t xml:space="preserve">amphipods, beetles, cladocerans</t>
  </si>
  <si>
    <t xml:space="preserve">Natrona</t>
  </si>
  <si>
    <t xml:space="preserve">Beulah Belle Lake</t>
  </si>
  <si>
    <t xml:space="preserve">Rattlesnake Hills</t>
  </si>
  <si>
    <t xml:space="preserve">"Carmody Lake" Northwest Pond</t>
  </si>
  <si>
    <t xml:space="preserve">sec18, T30N, R95W</t>
  </si>
  <si>
    <t xml:space="preserve">Sweetwater Station</t>
  </si>
  <si>
    <t xml:space="preserve">"Carmody Lake" West Pond</t>
  </si>
  <si>
    <t xml:space="preserve">sec19, T30N, R95W</t>
  </si>
  <si>
    <t xml:space="preserve">"Jackson Lake"</t>
  </si>
  <si>
    <t xml:space="preserve">sec35, T29N, R88W</t>
  </si>
  <si>
    <t xml:space="preserve">backswimmers, beetles, amphipods, cladocerans</t>
  </si>
  <si>
    <t xml:space="preserve">Savage Peak</t>
  </si>
  <si>
    <t xml:space="preserve">"Piaya Lake"</t>
  </si>
  <si>
    <t xml:space="preserve">NEsec10, T29N, R86W</t>
  </si>
  <si>
    <t xml:space="preserve">Artemia (DB)</t>
  </si>
  <si>
    <t xml:space="preserve">avocets, phalaropes</t>
  </si>
  <si>
    <t xml:space="preserve">Sanford Ranch</t>
  </si>
  <si>
    <t xml:space="preserve">"Steamboat Lake"</t>
  </si>
  <si>
    <t xml:space="preserve">sec25, T30N, R86W</t>
  </si>
  <si>
    <t xml:space="preserve">Branchinecta campestris (DB, archive #DB-945); named Branchinecta lateralis by Rogers (2006)</t>
  </si>
  <si>
    <t xml:space="preserve">"Steamboat Lake" 1st East Pond</t>
  </si>
  <si>
    <t xml:space="preserve">sec30, T30N, R85W</t>
  </si>
  <si>
    <t xml:space="preserve">"Steamboat Lake" 2nd East Pond</t>
  </si>
  <si>
    <t xml:space="preserve">sec29, T30N, R85W</t>
  </si>
  <si>
    <t xml:space="preserve">"Steamboat Lake" Oxbow Pond</t>
  </si>
  <si>
    <t xml:space="preserve">Branchinecta campestris (DB, archive #DB-944); named Branchinecta lateralis by Rogers (2006)</t>
  </si>
  <si>
    <t xml:space="preserve">murky orange-brown</t>
  </si>
  <si>
    <t xml:space="preserve">cladocerans, wriggly larvae, avocets, phalaropes</t>
  </si>
  <si>
    <t xml:space="preserve">“Soda Lakes” Far Eastern Pond</t>
  </si>
  <si>
    <t xml:space="preserve">sec25, T30N, R91W</t>
  </si>
  <si>
    <t xml:space="preserve">Branchinecta campestris (DB, archive #DB-950); named Branchinecta lateralis by Rogers (2006)</t>
  </si>
  <si>
    <t xml:space="preserve">cloudy orange-brown</t>
  </si>
  <si>
    <t xml:space="preserve">backswimmers, cladocerans, alkali flies(?), wriggly larvae, water mites(?), ducks, phalaropes</t>
  </si>
  <si>
    <t xml:space="preserve">Black Rock Gap</t>
  </si>
  <si>
    <t xml:space="preserve">Antelope Pocket Overlook Rock Pool</t>
  </si>
  <si>
    <t xml:space="preserve">SEsec13, T31N, R93W</t>
  </si>
  <si>
    <t xml:space="preserve">Branchinecta lindahli (DB, archive #DB-819), or possibly unrecognized species (DB, 1991-08-13); named Branchinecta constricta by Rogers (2006)</t>
  </si>
  <si>
    <t xml:space="preserve">Tin Cup Mtn</t>
  </si>
  <si>
    <t xml:space="preserve">Branchinecta lindahli (DB, archive #DB-951), or possibly unrecognized species (DB, 1991-08-13); named Branchinecta constricta by Rogers (2006)</t>
  </si>
  <si>
    <t xml:space="preserve">likely unrecognized species rather than B. lindahli (DB 1992-08-02); named Branchinecta constricta by Rogers (2006)</t>
  </si>
  <si>
    <t xml:space="preserve">murky green</t>
  </si>
  <si>
    <t xml:space="preserve">Beaver Divide "Dry Lakes"</t>
  </si>
  <si>
    <t xml:space="preserve">sec9, T31N, R91W</t>
  </si>
  <si>
    <t xml:space="preserve">Coyote Springs</t>
  </si>
  <si>
    <t xml:space="preserve">Beaver Rim Quack Pond</t>
  </si>
  <si>
    <t xml:space="preserve">sec14, T30N, R96W</t>
  </si>
  <si>
    <t xml:space="preserve">immature fairy shrimp of genus Streptocephalus (DB)</t>
  </si>
  <si>
    <t xml:space="preserve">dytiscid larvae, backswimmers, dragonflies, cladocerans, wriggly larvae, ducks, avocets, phalaropes</t>
  </si>
  <si>
    <t xml:space="preserve">Red Canyon</t>
  </si>
  <si>
    <t xml:space="preserve">Streptocephalus seali (DB; archive #DB-1246)</t>
  </si>
  <si>
    <t xml:space="preserve">murky greenish-brown water</t>
  </si>
  <si>
    <t xml:space="preserve">dytiscid larvae, beetles dragonfly larvae, salamanders</t>
  </si>
  <si>
    <t xml:space="preserve">Beaver Rim Snow Fence Pond</t>
  </si>
  <si>
    <t xml:space="preserve">sec10, T30N, R96W</t>
  </si>
  <si>
    <t xml:space="preserve">Bent Knee Rock Pool</t>
  </si>
  <si>
    <t xml:space="preserve">Big Skunk Granite Rock Pool</t>
  </si>
  <si>
    <t xml:space="preserve">sec5, T29N, R85W</t>
  </si>
  <si>
    <t xml:space="preserve">Branchinecta lindahli (DB, archive #DB-946)</t>
  </si>
  <si>
    <t xml:space="preserve">beetles, dytiscid larvae</t>
  </si>
  <si>
    <t xml:space="preserve">Dead Ant Rock Pool</t>
  </si>
  <si>
    <t xml:space="preserve">NWsec18, T31N, R92W</t>
  </si>
  <si>
    <t xml:space="preserve">Deep Hollow Rock Pool</t>
  </si>
  <si>
    <t xml:space="preserve">murky greenish-gray</t>
  </si>
  <si>
    <t xml:space="preserve">not identified </t>
  </si>
  <si>
    <t xml:space="preserve">Dry Creek Crossing Pond</t>
  </si>
  <si>
    <t xml:space="preserve">sec1, T29N, R86W</t>
  </si>
  <si>
    <t xml:space="preserve">alkali flies(?), phalaropes</t>
  </si>
  <si>
    <t xml:space="preserve">Eastern "Soda Lake"</t>
  </si>
  <si>
    <t xml:space="preserve">sec26, T30N, R91W</t>
  </si>
  <si>
    <t xml:space="preserve">murky gray-brown</t>
  </si>
  <si>
    <t xml:space="preserve">amphipods, cladocerans, water mites(?), geese, grebes, avocets, willets</t>
  </si>
  <si>
    <t xml:space="preserve">Half Moon Rock Pool</t>
  </si>
  <si>
    <t xml:space="preserve">SWsec13, T31N, R93W</t>
  </si>
  <si>
    <t xml:space="preserve">Hill 7,122 Rock Pools</t>
  </si>
  <si>
    <t xml:space="preserve">NEsec14, T31N, R93W</t>
  </si>
  <si>
    <t xml:space="preserve">Lankin Dome Summit Rock Pool #1</t>
  </si>
  <si>
    <t xml:space="preserve">sec36, T30N, R90W</t>
  </si>
  <si>
    <t xml:space="preserve">Branchinecta lindahli (DB, archive #DB-974), or possibly unrecognized species (DB, 1991-08-13); named Branchinecta constricta by Rogers (2006)</t>
  </si>
  <si>
    <t xml:space="preserve">Lankin Dome</t>
  </si>
  <si>
    <t xml:space="preserve">Lankin Dome Summit Rock Pool #2</t>
  </si>
  <si>
    <t xml:space="preserve">Branchinecta lindahli (DB, archive #DB-975), or possibly unrecognized species (DB, 1991-08-13); named Branchinecta constricta by Rogers (2006)</t>
  </si>
  <si>
    <t xml:space="preserve">Lankin Dome Summit Rock Pool #3</t>
  </si>
  <si>
    <t xml:space="preserve">Branchinecta paludosa (DB)</t>
  </si>
  <si>
    <t xml:space="preserve">Lankin Dome Summit Rock Pools</t>
  </si>
  <si>
    <t xml:space="preserve">Little "Piaya Lake"</t>
  </si>
  <si>
    <t xml:space="preserve">NWsec11, T29N, R86W</t>
  </si>
  <si>
    <t xml:space="preserve">Little Skunk Granite Rock Pool</t>
  </si>
  <si>
    <t xml:space="preserve">Branchinecta lindahli (DB, archive #DB-947)</t>
  </si>
  <si>
    <t xml:space="preserve">Middle "Soda Lake"</t>
  </si>
  <si>
    <t xml:space="preserve">North "Bucklin Reservoir"</t>
  </si>
  <si>
    <t xml:space="preserve">sec19, T28N, R88W</t>
  </si>
  <si>
    <t xml:space="preserve">Bucklin Reservoirs</t>
  </si>
  <si>
    <t xml:space="preserve">Rawlins Draw "Soda Lake"</t>
  </si>
  <si>
    <t xml:space="preserve">sec20, T29N, R88W</t>
  </si>
  <si>
    <t xml:space="preserve">cloudy whitish-gray</t>
  </si>
  <si>
    <t xml:space="preserve">avocets, gulls</t>
  </si>
  <si>
    <t xml:space="preserve">West Tin Cup Summit Rock Pool</t>
  </si>
  <si>
    <t xml:space="preserve">Western "Soda Lake"</t>
  </si>
  <si>
    <t xml:space="preserve">sec34, T30N, R91W</t>
  </si>
  <si>
    <t xml:space="preserve">Wild Horse Rock Pool</t>
  </si>
  <si>
    <t xml:space="preserve">SWsec12, T31N, R93W</t>
  </si>
  <si>
    <t xml:space="preserve">ostracod(?)</t>
  </si>
  <si>
    <t xml:space="preserve">Branchinecta packardi (DB)</t>
  </si>
  <si>
    <t xml:space="preserve">murky with brown tint</t>
  </si>
  <si>
    <t xml:space="preserve">ostracod(?), backswimmer</t>
  </si>
  <si>
    <t xml:space="preserve">"Brannan Reservoir"</t>
  </si>
  <si>
    <t xml:space="preserve">Great Divide Basin</t>
  </si>
  <si>
    <t xml:space="preserve">NWsec10, T25N,R98W</t>
  </si>
  <si>
    <t xml:space="preserve">Branchinecta readingi (DB; archive #DB-1236)</t>
  </si>
  <si>
    <t xml:space="preserve">John Hay Reservoir</t>
  </si>
  <si>
    <t xml:space="preserve">60&gt;</t>
  </si>
  <si>
    <t xml:space="preserve">"Chain Lakes" Biggest Pond</t>
  </si>
  <si>
    <t xml:space="preserve">sec18, T23N, R92W</t>
  </si>
  <si>
    <t xml:space="preserve">Hansen Lake NE</t>
  </si>
  <si>
    <t xml:space="preserve">Rawlins</t>
  </si>
  <si>
    <t xml:space="preserve">"Chain Lakes" Crusty Pond</t>
  </si>
  <si>
    <t xml:space="preserve">sec17, T23N, R92W</t>
  </si>
  <si>
    <t xml:space="preserve">"Chain Lakes" Forked Pond</t>
  </si>
  <si>
    <t xml:space="preserve">"Chain Lakes" Roadside Pond</t>
  </si>
  <si>
    <t xml:space="preserve">sec13, T23N, R93W</t>
  </si>
  <si>
    <t xml:space="preserve">avocets, phalaropes, killdeer</t>
  </si>
  <si>
    <t xml:space="preserve">"Hay Reservoir"</t>
  </si>
  <si>
    <t xml:space="preserve">sec36, T24N, R97W</t>
  </si>
  <si>
    <t xml:space="preserve">Bush Lake</t>
  </si>
  <si>
    <t xml:space="preserve">"Lost Creek Lake" Northeast Pond</t>
  </si>
  <si>
    <t xml:space="preserve">sec25, T24N, R95W</t>
  </si>
  <si>
    <t xml:space="preserve">Lost Creek Lake</t>
  </si>
  <si>
    <t xml:space="preserve">"Mud Lake"</t>
  </si>
  <si>
    <t xml:space="preserve">sec5, T24N, R95W</t>
  </si>
  <si>
    <t xml:space="preserve">"Separation Point Lake"</t>
  </si>
  <si>
    <t xml:space="preserve">sec1, T24N, R89W</t>
  </si>
  <si>
    <t xml:space="preserve">Separation Rim</t>
  </si>
  <si>
    <t xml:space="preserve">"Stratton Lakes"</t>
  </si>
  <si>
    <t xml:space="preserve">sec23, T25N, R96W</t>
  </si>
  <si>
    <t xml:space="preserve">“Lost Creek Lake”</t>
  </si>
  <si>
    <t xml:space="preserve">sec31, T24N, R95W</t>
  </si>
  <si>
    <t xml:space="preserve">notostracan carapaces, ostracod shells</t>
  </si>
  <si>
    <t xml:space="preserve">Branchinecta readingi and Branchinecta gigas (DB; archive #DB-1258)</t>
  </si>
  <si>
    <t xml:space="preserve">conchostracans, notostracans, cladocerans, ostracods</t>
  </si>
  <si>
    <t xml:space="preserve">Big Bend Lost Creek Pond #1</t>
  </si>
  <si>
    <t xml:space="preserve">sec24, T26N, R95W</t>
  </si>
  <si>
    <t xml:space="preserve">Branchinecta campestris (DB; archive #DB-810); named Branchinecta lateralis by Rogers (2006)</t>
  </si>
  <si>
    <t xml:space="preserve">dytiscid larvae, copepods, wriggly larvae, alkali flies(?), avocets, phalaropes, ducks, muskrats, sheep</t>
  </si>
  <si>
    <t xml:space="preserve">Osborne Draw</t>
  </si>
  <si>
    <t xml:space="preserve">Branchinecta campestris (DB, archive #DB-866); named Branchinecta lateralis by Rogers (2006)</t>
  </si>
  <si>
    <t xml:space="preserve">Big Bend Lost Creek Pond #2</t>
  </si>
  <si>
    <t xml:space="preserve">sec23, T26N, R95W</t>
  </si>
  <si>
    <t xml:space="preserve">Cyclone Draw</t>
  </si>
  <si>
    <t xml:space="preserve">Big Bend Lost Creek Pond #3</t>
  </si>
  <si>
    <t xml:space="preserve">sec22, T26N, R95W</t>
  </si>
  <si>
    <t xml:space="preserve">Big Salty Pond</t>
  </si>
  <si>
    <t xml:space="preserve">sec14, T25N, R89W</t>
  </si>
  <si>
    <t xml:space="preserve">genus Artemia (DB; archive #1235)</t>
  </si>
  <si>
    <t xml:space="preserve">Lamont</t>
  </si>
  <si>
    <t xml:space="preserve">Fence Bend Pond</t>
  </si>
  <si>
    <t xml:space="preserve">sec11, T25N, R89W</t>
  </si>
  <si>
    <t xml:space="preserve">Branchinecta lindahli (DB; archive #DB-1233)</t>
  </si>
  <si>
    <t xml:space="preserve">Horseshoe Bend Roadside Pond</t>
  </si>
  <si>
    <t xml:space="preserve">sec25, T23N, R96W</t>
  </si>
  <si>
    <t xml:space="preserve">beetles, avocets</t>
  </si>
  <si>
    <t xml:space="preserve">Lost Creek Butte NW</t>
  </si>
  <si>
    <t xml:space="preserve">Red Desert Basiin</t>
  </si>
  <si>
    <t xml:space="preserve">Horseshoe Bend Well Pond</t>
  </si>
  <si>
    <t xml:space="preserve">Lamont Northeast Pond</t>
  </si>
  <si>
    <t xml:space="preserve">sec16, T26N, R89W</t>
  </si>
  <si>
    <t xml:space="preserve">Lamont South Pond</t>
  </si>
  <si>
    <t xml:space="preserve">sec21, T26N, R89W</t>
  </si>
  <si>
    <t xml:space="preserve">cladocerans, avocets, phalaropes, gulls</t>
  </si>
  <si>
    <t xml:space="preserve">Long Pond</t>
  </si>
  <si>
    <t xml:space="preserve">Branchinecta campestris and genus Artemia (DB; archive #1237); named Branchinecta lateralis by Rogers (2006)</t>
  </si>
  <si>
    <t xml:space="preserve">clear yellow</t>
  </si>
  <si>
    <t xml:space="preserve">Mud Springs Pond #1</t>
  </si>
  <si>
    <t xml:space="preserve">Artemia genus (DB)</t>
  </si>
  <si>
    <t xml:space="preserve">cloudy gray</t>
  </si>
  <si>
    <t xml:space="preserve">avocet</t>
  </si>
  <si>
    <t xml:space="preserve">Mud Springs Pond #2</t>
  </si>
  <si>
    <t xml:space="preserve">sec26, T25N, R96W</t>
  </si>
  <si>
    <t xml:space="preserve">Mud Springs Pond #3</t>
  </si>
  <si>
    <t xml:space="preserve">Niland Spring Pond</t>
  </si>
  <si>
    <t xml:space="preserve">Osborne Spring Ponds</t>
  </si>
  <si>
    <t xml:space="preserve">sec32, T26N, R97W</t>
  </si>
  <si>
    <t xml:space="preserve">dragonfly larvae, wriggly larvae</t>
  </si>
  <si>
    <t xml:space="preserve">Five Fingers Butte</t>
  </si>
  <si>
    <t xml:space="preserve">Pipeline By The Road Pond</t>
  </si>
  <si>
    <t xml:space="preserve">sec33, T22N, R94W</t>
  </si>
  <si>
    <t xml:space="preserve">salamanders, backswimmers, amphipods(?), cladocerans, copepods, avocets</t>
  </si>
  <si>
    <t xml:space="preserve">Denison Cap</t>
  </si>
  <si>
    <t xml:space="preserve">Screeching Avocets Pond</t>
  </si>
  <si>
    <t xml:space="preserve">Branchinecta campestris and genus Artemia (DB; archive #DB-1239); named Branchinecta lateralis by Rogers (2006)</t>
  </si>
  <si>
    <t xml:space="preserve">clear yellow-gray</t>
  </si>
  <si>
    <t xml:space="preserve">Branchinecta lateralis and genus Artemia (?)</t>
  </si>
  <si>
    <t xml:space="preserve">Section Marker Depression Pond</t>
  </si>
  <si>
    <t xml:space="preserve">sec35, T25N, R89W</t>
  </si>
  <si>
    <t xml:space="preserve">Separation Flat Long Dry Lake</t>
  </si>
  <si>
    <t xml:space="preserve">sec31, T25N, R88W</t>
  </si>
  <si>
    <t xml:space="preserve">Separation Rim "Soda Lake"</t>
  </si>
  <si>
    <t xml:space="preserve">sec26, T25N, R89W</t>
  </si>
  <si>
    <t xml:space="preserve">genus Artemia (?)</t>
  </si>
  <si>
    <t xml:space="preserve">clear white</t>
  </si>
  <si>
    <t xml:space="preserve">Separation Rim "Soda Lake" Road Pond</t>
  </si>
  <si>
    <t xml:space="preserve">Branchinecta readingi (DB; archive #DB-1238)</t>
  </si>
  <si>
    <t xml:space="preserve">Separation Rim Dry Lake</t>
  </si>
  <si>
    <t xml:space="preserve">sec27, T24N, R89W</t>
  </si>
  <si>
    <t xml:space="preserve">Separation Rim Strike Valley Ponds</t>
  </si>
  <si>
    <t xml:space="preserve">sec15, T24N, R89W</t>
  </si>
  <si>
    <t xml:space="preserve">Siberia Ridge Southeast Pond</t>
  </si>
  <si>
    <t xml:space="preserve">sec27, T22N, R94W</t>
  </si>
  <si>
    <t xml:space="preserve">Sweetwater Mill Road Pond</t>
  </si>
  <si>
    <t xml:space="preserve">NEsec33, T24N, R89W</t>
  </si>
  <si>
    <t xml:space="preserve">Branchinecta coloradensis (DB; archive #DB-1234)</t>
  </si>
  <si>
    <t xml:space="preserve">conchostracans</t>
  </si>
  <si>
    <t xml:space="preserve">Yellow Pond</t>
  </si>
  <si>
    <t xml:space="preserve">Branchinecta campestris (DB; archive #DB-1240); named Branchinecta lateralis by Rogers (2006)</t>
  </si>
  <si>
    <t xml:space="preserve">Killpecker Dunes Ponds (East)</t>
  </si>
  <si>
    <t xml:space="preserve">Killpecker Dunes</t>
  </si>
  <si>
    <t xml:space="preserve">sec8, T23N, R103W</t>
  </si>
  <si>
    <t xml:space="preserve">clear and clear brown</t>
  </si>
  <si>
    <t xml:space="preserve">caddisfly larvae, backswimmers, dragonflies and larvae, snails, zooplankton &lt;2 mm, salamanders, tadpoles(?), killdeer, phalaropes, ducks, willets, avocets, muskrats</t>
  </si>
  <si>
    <t xml:space="preserve">Essex Mountain, Ox Yoke Springs, Boars Tusk, North Table Mountain</t>
  </si>
  <si>
    <t xml:space="preserve">Farson, Rock Springs</t>
  </si>
  <si>
    <t xml:space="preserve">Killpecker Dunes Ponds (West)</t>
  </si>
  <si>
    <t xml:space="preserve">sec4, T23N, R104W</t>
  </si>
  <si>
    <t xml:space="preserve">Seminoe Dunes Ponds</t>
  </si>
  <si>
    <t xml:space="preserve">Seminoe Dunes</t>
  </si>
  <si>
    <t xml:space="preserve">sec21, T26N, R86W</t>
  </si>
  <si>
    <t xml:space="preserve">amphipods, cladocerans, avocets</t>
  </si>
  <si>
    <t xml:space="preserve">Ferris</t>
  </si>
  <si>
    <t xml:space="preserve">"Arrowhead Lake" Southwest Pond</t>
  </si>
  <si>
    <t xml:space="preserve">Snowy Range</t>
  </si>
  <si>
    <t xml:space="preserve">sec4, T16N, R79W</t>
  </si>
  <si>
    <t xml:space="preserve">Albany</t>
  </si>
  <si>
    <t xml:space="preserve">Sand Lake</t>
  </si>
  <si>
    <t xml:space="preserve">Saratoga</t>
  </si>
  <si>
    <t xml:space="preserve">"Brooklyn Lake" West Meadow Pond</t>
  </si>
  <si>
    <t xml:space="preserve">sec10, T16N, R79W</t>
  </si>
  <si>
    <t xml:space="preserve">Medicine Bow Peak</t>
  </si>
  <si>
    <t xml:space="preserve">sec21, T17N, R79W</t>
  </si>
  <si>
    <t xml:space="preserve">"Crescent Lake" West Pond</t>
  </si>
  <si>
    <t xml:space="preserve">sec5, T16N, R79W</t>
  </si>
  <si>
    <t xml:space="preserve">"Glacier Lakes" North Pond</t>
  </si>
  <si>
    <t xml:space="preserve">sec3, T16N, R79W</t>
  </si>
  <si>
    <t xml:space="preserve">"Hatchet Lake" Southwest Pond #1</t>
  </si>
  <si>
    <t xml:space="preserve">sec12, T16N, R80W</t>
  </si>
  <si>
    <t xml:space="preserve">"Hatchet Lake" Southwest Pond #2</t>
  </si>
  <si>
    <t xml:space="preserve">"Klondike Lake" West Pond</t>
  </si>
  <si>
    <t xml:space="preserve">sec7, T16N, R79W</t>
  </si>
  <si>
    <t xml:space="preserve">"Lost Lake" East Pond</t>
  </si>
  <si>
    <t xml:space="preserve">"Lost Lake" West Pond</t>
  </si>
  <si>
    <t xml:space="preserve">sec9, T16N, R79W</t>
  </si>
  <si>
    <t xml:space="preserve">"North Gap Lake" East Pond</t>
  </si>
  <si>
    <t xml:space="preserve">"Reservoir Lake" West Pond</t>
  </si>
  <si>
    <t xml:space="preserve">sec6, T16N, R79W</t>
  </si>
  <si>
    <t xml:space="preserve">"Sheep Lake" South Pond</t>
  </si>
  <si>
    <t xml:space="preserve">sec33, T17N, R79W</t>
  </si>
  <si>
    <t xml:space="preserve">"Shelf Lakes" North Ponds</t>
  </si>
  <si>
    <t xml:space="preserve">"Shelf Lakes" Northeast Pond</t>
  </si>
  <si>
    <t xml:space="preserve">"Shelf Lakes" Northwest Ponds</t>
  </si>
  <si>
    <t xml:space="preserve">"Telephone Lakes" East Pond</t>
  </si>
  <si>
    <t xml:space="preserve">"Upper Long Lake"</t>
  </si>
  <si>
    <t xml:space="preserve">Browns Peak South Pond</t>
  </si>
  <si>
    <t xml:space="preserve">sec8, T16N, R79W</t>
  </si>
  <si>
    <t xml:space="preserve">Browns Peak Southeast Pond</t>
  </si>
  <si>
    <t xml:space="preserve">Browns Peak Southwest Pond</t>
  </si>
  <si>
    <t xml:space="preserve">Edge of Trees Pond</t>
  </si>
  <si>
    <t xml:space="preserve">Jons Snowy Range Pond</t>
  </si>
  <si>
    <t xml:space="preserve">Libby Flats Overlook Pond</t>
  </si>
  <si>
    <t xml:space="preserve">sec29, T16N, R79W</t>
  </si>
  <si>
    <t xml:space="preserve">beetles, cladocerans, water mites(?), snails</t>
  </si>
  <si>
    <t xml:space="preserve">Lost in the Trees Pond</t>
  </si>
  <si>
    <t xml:space="preserve">String of 3 East Pond</t>
  </si>
  <si>
    <t xml:space="preserve">String of 3 Middle Pond</t>
  </si>
  <si>
    <t xml:space="preserve">String of 3 West Pond</t>
  </si>
  <si>
    <t xml:space="preserve">Sugarloaf West Pond #1</t>
  </si>
  <si>
    <t xml:space="preserve">sec18, T16N, R79W</t>
  </si>
  <si>
    <t xml:space="preserve">Sugarloaf West Pond #2</t>
  </si>
  <si>
    <t xml:space="preserve">Sugarloaf West Pond #3</t>
  </si>
  <si>
    <t xml:space="preserve">Sugarloaf West Pond #4</t>
  </si>
  <si>
    <t xml:space="preserve">amphipods, backswimmers</t>
  </si>
  <si>
    <t xml:space="preserve">Sugarloaf West Pond #5</t>
  </si>
  <si>
    <t xml:space="preserve">Sugarloaf West Pond #6</t>
  </si>
  <si>
    <t xml:space="preserve">Sugarloaf West Pond #7</t>
  </si>
  <si>
    <t xml:space="preserve">Sugarloaf West Pond #8</t>
  </si>
  <si>
    <t xml:space="preserve">Horne's Other Interesting Pond</t>
  </si>
  <si>
    <t xml:space="preserve">Southern Laramie Basin</t>
  </si>
  <si>
    <t xml:space="preserve">sec30, T13N, R74W</t>
  </si>
  <si>
    <t xml:space="preserve">Huttton Lake</t>
  </si>
  <si>
    <t xml:space="preserve">Laramie</t>
  </si>
  <si>
    <t xml:space="preserve">Horne's Pond IX</t>
  </si>
  <si>
    <t xml:space="preserve">sec28, T14N, R74W</t>
  </si>
  <si>
    <t xml:space="preserve">Horne's Pond XII</t>
  </si>
  <si>
    <t xml:space="preserve">sec32, T14N, R74W</t>
  </si>
  <si>
    <t xml:space="preserve">ostracods, beetles, water mites(?), avocets, ducks</t>
  </si>
  <si>
    <t xml:space="preserve">conchostracan shells, beetles, damselfly larvae(?), ducks, cows</t>
  </si>
  <si>
    <t xml:space="preserve">Branchinecta lateralis (?)</t>
  </si>
  <si>
    <t xml:space="preserve">Horne's Pond XIII</t>
  </si>
  <si>
    <t xml:space="preserve">sec5, T13N, R74W</t>
  </si>
  <si>
    <t xml:space="preserve">Horne's Pond XIV</t>
  </si>
  <si>
    <t xml:space="preserve">Branchinecta campestris (DB, archive #DB-865); named Branchinecta lateralis by Rogers (2006)</t>
  </si>
  <si>
    <t xml:space="preserve">ostracods, dytiscid larvae, beetles, water mites(?)</t>
  </si>
  <si>
    <t xml:space="preserve">Section 28 Hourglass Pond</t>
  </si>
  <si>
    <t xml:space="preserve">amphipods, phalaropes, avocets, ducks, blackbirds, killdeer</t>
  </si>
  <si>
    <t xml:space="preserve">Section 28 Southwest Pond</t>
  </si>
  <si>
    <t xml:space="preserve">cladocerans, wriggly larvae</t>
  </si>
  <si>
    <t xml:space="preserve">Turtle Rock North Pools</t>
  </si>
  <si>
    <t xml:space="preserve">Southern Laramie Range</t>
  </si>
  <si>
    <t xml:space="preserve">sec20, T14N, R71W</t>
  </si>
  <si>
    <t xml:space="preserve">Sherman Mountains East</t>
  </si>
  <si>
    <t xml:space="preserve">Turtle Rock Southwest Pool #1</t>
  </si>
  <si>
    <t xml:space="preserve">Branchinecta lindahli (DB, archive #DB-939), or possibly unrecognized species (DB letter, 1991-08-13); named Branchinecta constricta by Rogers (2006)</t>
  </si>
  <si>
    <t xml:space="preserve">Sherman Mountains West</t>
  </si>
  <si>
    <t xml:space="preserve">Turtle Rock Southwest Pool #2</t>
  </si>
  <si>
    <t xml:space="preserve">Branchinecta lindahli (DB, archive #DB-940), or possibly unrecognized species (DB letter, 1991-08-13); named Branchinecta constricta by Rogers (2006)</t>
  </si>
  <si>
    <t xml:space="preserve">Turtle Rock Southwest Pool #3</t>
  </si>
  <si>
    <t xml:space="preserve">Turtle Rock Southwest Pool #4</t>
  </si>
  <si>
    <t xml:space="preserve">"Coon Lake" Cirque Pond</t>
  </si>
  <si>
    <t xml:space="preserve">Wind River Mtns</t>
  </si>
  <si>
    <t xml:space="preserve">sec10, T31N, R103W</t>
  </si>
  <si>
    <t xml:space="preserve">Sublette</t>
  </si>
  <si>
    <t xml:space="preserve">Sweetwater Gap</t>
  </si>
  <si>
    <t xml:space="preserve">"Coon Lake" South Pond #1</t>
  </si>
  <si>
    <t xml:space="preserve">Branchinecta coloradensis (DB)</t>
  </si>
  <si>
    <t xml:space="preserve">beetles, dytiscid larvae, backswimmers, water mites(?), ostracods(?), copepods</t>
  </si>
  <si>
    <t xml:space="preserve">Pinedale</t>
  </si>
  <si>
    <t xml:space="preserve">"Coon Lake" South Pond #2</t>
  </si>
  <si>
    <t xml:space="preserve">sec15, T31N, R103W</t>
  </si>
  <si>
    <t xml:space="preserve">beetles, copepods</t>
  </si>
  <si>
    <t xml:space="preserve">"Coon Lake" South Pond #3</t>
  </si>
  <si>
    <t xml:space="preserve">clear with brownish tint</t>
  </si>
  <si>
    <t xml:space="preserve">beetles, copepods, ostracods(?)</t>
  </si>
  <si>
    <t xml:space="preserve">"Coon Lake" South Pond #4</t>
  </si>
  <si>
    <t xml:space="preserve">"Coon Lake" South Pond #5</t>
  </si>
  <si>
    <t xml:space="preserve">"Fremont Lake" Moraine Pond</t>
  </si>
  <si>
    <t xml:space="preserve">sec7, T34N, R108W</t>
  </si>
  <si>
    <t xml:space="preserve">Streptocephalus seali (?)</t>
  </si>
  <si>
    <t xml:space="preserve">Fremont Lake South</t>
  </si>
  <si>
    <t xml:space="preserve">Streptocephalus seali (DB; archive #DB-801-813)</t>
  </si>
  <si>
    <t xml:space="preserve">clear dark brown</t>
  </si>
  <si>
    <t xml:space="preserve">backswimmers, dytiscid larvae, water boatmen, beetles, dragonflies, copepods(?), water mites(?)</t>
  </si>
  <si>
    <t xml:space="preserve">"Poison Lake" East Lake</t>
  </si>
  <si>
    <t xml:space="preserve">sec7, T31N, R102W</t>
  </si>
  <si>
    <t xml:space="preserve">"Poison Lake" North Hill East Pond</t>
  </si>
  <si>
    <t xml:space="preserve">sec1, T31N, R103W</t>
  </si>
  <si>
    <t xml:space="preserve">"Poison Lake" North Hill West Pond</t>
  </si>
  <si>
    <t xml:space="preserve">"Poison Lake" North Lake</t>
  </si>
  <si>
    <t xml:space="preserve">"Poison Lake" North Overgrown Pond</t>
  </si>
  <si>
    <t xml:space="preserve">pond overgrown</t>
  </si>
  <si>
    <t xml:space="preserve">"Poison Lake" Outlet Pond</t>
  </si>
  <si>
    <t xml:space="preserve">sec12, T31N, R103W</t>
  </si>
  <si>
    <t xml:space="preserve">"Upper Silas Lake" Southwest Pond</t>
  </si>
  <si>
    <t xml:space="preserve">sec30, T31N, R101W</t>
  </si>
  <si>
    <t xml:space="preserve">Cony Mountain</t>
  </si>
  <si>
    <t xml:space="preserve">Atlantic Sunny Bench Pond</t>
  </si>
  <si>
    <t xml:space="preserve">sec36, T31N, R102W</t>
  </si>
  <si>
    <t xml:space="preserve">Christina Lake</t>
  </si>
  <si>
    <t xml:space="preserve">Below "Windy Lake" Pond</t>
  </si>
  <si>
    <t xml:space="preserve">Big Stough East Pond</t>
  </si>
  <si>
    <t xml:space="preserve">sec10, T31N, R102W</t>
  </si>
  <si>
    <t xml:space="preserve">Bivouac Lake</t>
  </si>
  <si>
    <t xml:space="preserve">sec35, T31N, R102W</t>
  </si>
  <si>
    <t xml:space="preserve">Branchinecta coloradensis (DB; archive #DB-749)</t>
  </si>
  <si>
    <t xml:space="preserve">caddisfly larvae, mayfly nymphs, wriggly larvae, clacocerans(?)</t>
  </si>
  <si>
    <t xml:space="preserve">13(?)</t>
  </si>
  <si>
    <t xml:space="preserve">caddisfly larvae, mayfly nymphs, copepods</t>
  </si>
  <si>
    <t xml:space="preserve">Branchinecta coloradensis (?)</t>
  </si>
  <si>
    <t xml:space="preserve">Boulder Bog Pond</t>
  </si>
  <si>
    <t xml:space="preserve">sec22, T31N, R102W</t>
  </si>
  <si>
    <t xml:space="preserve">Buttress Pond</t>
  </si>
  <si>
    <t xml:space="preserve">sec23, T32N, R101W</t>
  </si>
  <si>
    <t xml:space="preserve">Fossil Hill</t>
  </si>
  <si>
    <t xml:space="preserve">amphipods, caddisfly larvae, dytiscid larvae, damselfly larvae, dragonflies, snails, salamander larvae</t>
  </si>
  <si>
    <t xml:space="preserve">Cinquefoil Pond</t>
  </si>
  <si>
    <t xml:space="preserve">sec27, T31N, R102W</t>
  </si>
  <si>
    <t xml:space="preserve">Cliff Edge Pond</t>
  </si>
  <si>
    <t xml:space="preserve">clear greenish</t>
  </si>
  <si>
    <t xml:space="preserve">0715</t>
  </si>
  <si>
    <t xml:space="preserve">amphipods, beetles, caddisfly larvae, copepods</t>
  </si>
  <si>
    <t xml:space="preserve">Temple Peak</t>
  </si>
  <si>
    <t xml:space="preserve">amphipods, beetles</t>
  </si>
  <si>
    <t xml:space="preserve">Deep Cirque Overlook Pond</t>
  </si>
  <si>
    <t xml:space="preserve">sec21, T31N, R102W</t>
  </si>
  <si>
    <t xml:space="preserve">beetles, backswimmers(?)</t>
  </si>
  <si>
    <t xml:space="preserve">beetles, backswimmers</t>
  </si>
  <si>
    <t xml:space="preserve">East Side Cirque Pond</t>
  </si>
  <si>
    <t xml:space="preserve">sec15, T31N, R102W</t>
  </si>
  <si>
    <t xml:space="preserve">Hidden Snowbank Pond</t>
  </si>
  <si>
    <t xml:space="preserve">Hill 10,646 East Pond</t>
  </si>
  <si>
    <t xml:space="preserve">Hill 10,646 South Pond</t>
  </si>
  <si>
    <t xml:space="preserve">Ice Lakes Trail Pond #1</t>
  </si>
  <si>
    <t xml:space="preserve">sec31, T32N, R102W</t>
  </si>
  <si>
    <t xml:space="preserve">Ice Lakes Trail Pond #2</t>
  </si>
  <si>
    <t xml:space="preserve">sec6, T31N, R102W</t>
  </si>
  <si>
    <t xml:space="preserve">Ice Lakes Trail Pond #3</t>
  </si>
  <si>
    <t xml:space="preserve">Ice Lakes Trail Pond #4</t>
  </si>
  <si>
    <t xml:space="preserve">Jim Creek First Pond</t>
  </si>
  <si>
    <t xml:space="preserve">sec1, T37N, R109W</t>
  </si>
  <si>
    <t xml:space="preserve">Kendall Mountain</t>
  </si>
  <si>
    <t xml:space="preserve">Jim Creek Saddle Pond</t>
  </si>
  <si>
    <t xml:space="preserve">Little Sandy Overlook Pond</t>
  </si>
  <si>
    <t xml:space="preserve">beetles, caddisfly larvae, copepods</t>
  </si>
  <si>
    <t xml:space="preserve">Little Stough West Pond</t>
  </si>
  <si>
    <t xml:space="preserve">Medina Mountain Pond #1</t>
  </si>
  <si>
    <t xml:space="preserve">sec13, T34N, R106W</t>
  </si>
  <si>
    <t xml:space="preserve">Halls Mountain</t>
  </si>
  <si>
    <t xml:space="preserve">Medina Mountain Pond #10</t>
  </si>
  <si>
    <t xml:space="preserve">sec24, T34N, R106W</t>
  </si>
  <si>
    <t xml:space="preserve">Medina Mountain Pond #11</t>
  </si>
  <si>
    <t xml:space="preserve">Medina Mountain Pond #12</t>
  </si>
  <si>
    <t xml:space="preserve">sec19, T34N, R105W</t>
  </si>
  <si>
    <t xml:space="preserve">Medina Mountain Pond #13</t>
  </si>
  <si>
    <t xml:space="preserve">Medina Mountain Pond #14</t>
  </si>
  <si>
    <t xml:space="preserve">Medina Mountain Pond #15</t>
  </si>
  <si>
    <t xml:space="preserve">sec7, T34N, R105W</t>
  </si>
  <si>
    <t xml:space="preserve">Medina Mountain Pond #16</t>
  </si>
  <si>
    <t xml:space="preserve">murky very pale gray</t>
  </si>
  <si>
    <t xml:space="preserve">Medina Mountain Pond #17</t>
  </si>
  <si>
    <t xml:space="preserve">Medina Mountain Pond #18</t>
  </si>
  <si>
    <t xml:space="preserve">Medina Mountain Pond #19</t>
  </si>
  <si>
    <t xml:space="preserve">Medina Mountain Pond #2</t>
  </si>
  <si>
    <t xml:space="preserve">Medina Mountain Pond #20</t>
  </si>
  <si>
    <t xml:space="preserve">sec8, T34N, R105W</t>
  </si>
  <si>
    <t xml:space="preserve">Medina Mountain Pond #21</t>
  </si>
  <si>
    <t xml:space="preserve">Medina Mountain Pond #22</t>
  </si>
  <si>
    <t xml:space="preserve">sec17, T34N, R105W</t>
  </si>
  <si>
    <t xml:space="preserve">Medina Mountain Pond #23</t>
  </si>
  <si>
    <t xml:space="preserve">Medina Mountain Pond #24</t>
  </si>
  <si>
    <t xml:space="preserve">Medina Mountain Pond #25</t>
  </si>
  <si>
    <t xml:space="preserve">Medina Mountain Pond #3</t>
  </si>
  <si>
    <t xml:space="preserve">Medina Mountain Pond #4</t>
  </si>
  <si>
    <t xml:space="preserve">Medina Mountain Pond #5</t>
  </si>
  <si>
    <t xml:space="preserve">Medina Mountain Pond #6</t>
  </si>
  <si>
    <t xml:space="preserve">Medina Mountain Pond #7</t>
  </si>
  <si>
    <t xml:space="preserve">Medina Mountain Pond #8</t>
  </si>
  <si>
    <t xml:space="preserve">Medina Mountain Pond #9</t>
  </si>
  <si>
    <t xml:space="preserve">North Tayo Canyon Pond</t>
  </si>
  <si>
    <t xml:space="preserve">sec2, T31N, R103W</t>
  </si>
  <si>
    <t xml:space="preserve">North Tayo Cirque Lower Pond</t>
  </si>
  <si>
    <t xml:space="preserve">North Tayo Cirque Upper Pond</t>
  </si>
  <si>
    <t xml:space="preserve">sec35, T32N, R103W</t>
  </si>
  <si>
    <t xml:space="preserve">North Tayo Other Source Pond</t>
  </si>
  <si>
    <t xml:space="preserve">sec34, T32N, R103W</t>
  </si>
  <si>
    <t xml:space="preserve">North Tayo West Side Big Pond</t>
  </si>
  <si>
    <t xml:space="preserve">sec11, T31N, R103W</t>
  </si>
  <si>
    <t xml:space="preserve">North Tayo West Side Small Pond</t>
  </si>
  <si>
    <t xml:space="preserve">Peak 11,107 Northeast Pond</t>
  </si>
  <si>
    <t xml:space="preserve">sec6, T37N, R108W</t>
  </si>
  <si>
    <t xml:space="preserve">Squaretop Mountain</t>
  </si>
  <si>
    <t xml:space="preserve">Peak 11,246 South Pond</t>
  </si>
  <si>
    <t xml:space="preserve">Shoal Lake Northwest Pond</t>
  </si>
  <si>
    <t xml:space="preserve">Silas Cornice Chute Lake</t>
  </si>
  <si>
    <t xml:space="preserve">sec23, T31N, R102W</t>
  </si>
  <si>
    <t xml:space="preserve">Silas Headwall Lake</t>
  </si>
  <si>
    <t xml:space="preserve">sec26, T31N, R102W</t>
  </si>
  <si>
    <t xml:space="preserve">Spot 10,672 Pond</t>
  </si>
  <si>
    <t xml:space="preserve">Stough Below the Moraine Pond</t>
  </si>
  <si>
    <t xml:space="preserve">Stough Off Channel Pond</t>
  </si>
  <si>
    <t xml:space="preserve">Tayo Bench East Pond</t>
  </si>
  <si>
    <t xml:space="preserve">Tayo Bench Middle Pond</t>
  </si>
  <si>
    <t xml:space="preserve">Tayo Bench West Pond</t>
  </si>
  <si>
    <t xml:space="preserve">Tayo Fork Channel Pond</t>
  </si>
  <si>
    <t xml:space="preserve">Tayo Fork Pond</t>
  </si>
  <si>
    <t xml:space="preserve">Tayo Park Northwest Pond #1</t>
  </si>
  <si>
    <t xml:space="preserve">Tayo Park Northwest Pond #2</t>
  </si>
  <si>
    <t xml:space="preserve">Tayo Park Northwest Pond #3</t>
  </si>
  <si>
    <t xml:space="preserve">Upper "Ice Lakes" First Lake</t>
  </si>
  <si>
    <t xml:space="preserve">Upper "Ice Lakes" Fourth Lake</t>
  </si>
  <si>
    <t xml:space="preserve">sec36, T32N, R103W</t>
  </si>
  <si>
    <t xml:space="preserve">Upper "Ice Lakes" Long Pond</t>
  </si>
  <si>
    <t xml:space="preserve">Upper "Ice Lakes" Off Stream Pond</t>
  </si>
  <si>
    <t xml:space="preserve">Upper "Ice Lakes" Overgrown Pond</t>
  </si>
  <si>
    <t xml:space="preserve">Upper "Ice Lakes" Round Pond</t>
  </si>
  <si>
    <t xml:space="preserve">Upper "Ice Lakes" Second Lake</t>
  </si>
  <si>
    <t xml:space="preserve">Upper "Ice Lakes" Third Lake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</si>
</sst>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/dd/yy"/>
    <numFmt numFmtId="166" formatCode="#,##0"/>
    <numFmt numFmtId="167" formatCode="0.00000"/>
    <numFmt numFmtId="168" formatCode="&quot;TRUE&quot;;&quot;TRUE&quot;;&quot;FALSE&quot;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Courier New"/>
      <family val="0"/>
      <charset val="1"/>
    </font>
    <font>
      <sz val="10"/>
      <color rgb="FFF10D0C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FF4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10D0C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X2" activePane="bottomRight" state="frozen"/>
      <selection pane="topLeft" activeCell="A1" activeCellId="0" sqref="A1"/>
      <selection pane="topRight" activeCell="X1" activeCellId="0" sqref="X1"/>
      <selection pane="bottomLeft" activeCell="A2" activeCellId="0" sqref="A2"/>
      <selection pane="bottomRight" activeCell="A30" activeCellId="0" sqref="A3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8.24"/>
    <col collapsed="false" customWidth="true" hidden="false" outlineLevel="0" max="2" min="2" style="1" width="15.71"/>
    <col collapsed="false" customWidth="true" hidden="false" outlineLevel="0" max="4" min="3" style="1" width="9.04"/>
    <col collapsed="false" customWidth="true" hidden="false" outlineLevel="0" max="5" min="5" style="1" width="8.06"/>
    <col collapsed="false" customWidth="true" hidden="false" outlineLevel="0" max="6" min="6" style="1" width="19.75"/>
    <col collapsed="false" customWidth="true" hidden="false" outlineLevel="0" max="7" min="7" style="1" width="13.49"/>
    <col collapsed="false" customWidth="true" hidden="false" outlineLevel="0" max="8" min="8" style="1" width="15.58"/>
    <col collapsed="false" customWidth="true" hidden="false" outlineLevel="0" max="10" min="10" style="1" width="9.18"/>
    <col collapsed="false" customWidth="true" hidden="false" outlineLevel="0" max="16" min="15" style="1" width="11.82"/>
    <col collapsed="false" customWidth="true" hidden="false" outlineLevel="0" max="18" min="18" style="1" width="6.53"/>
    <col collapsed="false" customWidth="true" hidden="false" outlineLevel="0" max="19" min="19" style="1" width="11.12"/>
    <col collapsed="false" customWidth="true" hidden="false" outlineLevel="0" max="20" min="20" style="1" width="10.57"/>
    <col collapsed="false" customWidth="true" hidden="false" outlineLevel="0" max="21" min="21" style="1" width="6.25"/>
    <col collapsed="false" customWidth="true" hidden="false" outlineLevel="0" max="23" min="22" style="1" width="8.2"/>
    <col collapsed="false" customWidth="true" hidden="false" outlineLevel="0" max="24" min="24" style="1" width="13.75"/>
    <col collapsed="false" customWidth="true" hidden="false" outlineLevel="0" max="25" min="25" style="1" width="12.65"/>
    <col collapsed="false" customWidth="true" hidden="false" outlineLevel="0" max="27" min="27" style="1" width="19.75"/>
    <col collapsed="false" customWidth="true" hidden="false" outlineLevel="0" max="28" min="28" style="1" width="10.15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4" t="s">
        <v>21</v>
      </c>
      <c r="W1" s="2" t="s">
        <v>22</v>
      </c>
      <c r="X1" s="4" t="s">
        <v>23</v>
      </c>
      <c r="Y1" s="4" t="s">
        <v>24</v>
      </c>
      <c r="Z1" s="4" t="s">
        <v>25</v>
      </c>
      <c r="AA1" s="4" t="s">
        <v>26</v>
      </c>
    </row>
    <row r="2" customFormat="false" ht="12.8" hidden="false" customHeight="false" outlineLevel="0" collapsed="false">
      <c r="A2" s="1" t="s">
        <v>27</v>
      </c>
      <c r="B2" s="1" t="s">
        <v>28</v>
      </c>
      <c r="C2" s="5" t="n">
        <v>43250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32</v>
      </c>
      <c r="I2" s="1" t="s">
        <v>32</v>
      </c>
      <c r="J2" s="1" t="s">
        <v>32</v>
      </c>
      <c r="K2" s="1" t="s">
        <v>33</v>
      </c>
      <c r="L2" s="1" t="s">
        <v>34</v>
      </c>
      <c r="M2" s="1" t="s">
        <v>35</v>
      </c>
      <c r="N2" s="1" t="n">
        <v>150</v>
      </c>
      <c r="O2" s="1" t="n">
        <v>300</v>
      </c>
      <c r="P2" s="1" t="s">
        <v>36</v>
      </c>
      <c r="Q2" s="1" t="s">
        <v>37</v>
      </c>
      <c r="R2" s="1" t="s">
        <v>38</v>
      </c>
      <c r="S2" s="6" t="n">
        <v>4203641</v>
      </c>
      <c r="T2" s="6" t="n">
        <v>355843</v>
      </c>
      <c r="U2" s="6" t="n">
        <v>1975.95</v>
      </c>
      <c r="V2" s="1" t="s">
        <v>39</v>
      </c>
      <c r="W2" s="1" t="s">
        <v>40</v>
      </c>
      <c r="X2" s="7" t="n">
        <v>37.96896</v>
      </c>
      <c r="Y2" s="7" t="n">
        <v>-118.64119</v>
      </c>
      <c r="Z2" s="6" t="s">
        <v>41</v>
      </c>
      <c r="AA2" s="1" t="s">
        <v>42</v>
      </c>
    </row>
    <row r="3" customFormat="false" ht="12.8" hidden="false" customHeight="false" outlineLevel="0" collapsed="false">
      <c r="A3" s="1" t="s">
        <v>43</v>
      </c>
      <c r="B3" s="1" t="s">
        <v>28</v>
      </c>
      <c r="C3" s="5" t="n">
        <v>43250</v>
      </c>
      <c r="D3" s="1" t="s">
        <v>44</v>
      </c>
      <c r="E3" s="1" t="s">
        <v>30</v>
      </c>
      <c r="F3" s="1" t="s">
        <v>45</v>
      </c>
      <c r="G3" s="1" t="s">
        <v>46</v>
      </c>
      <c r="H3" s="1" t="s">
        <v>46</v>
      </c>
      <c r="I3" s="1" t="s">
        <v>46</v>
      </c>
      <c r="J3" s="1" t="s">
        <v>46</v>
      </c>
      <c r="K3" s="1" t="s">
        <v>47</v>
      </c>
      <c r="L3" s="1" t="s">
        <v>34</v>
      </c>
      <c r="M3" s="1" t="s">
        <v>35</v>
      </c>
      <c r="N3" s="1" t="n">
        <v>20</v>
      </c>
      <c r="O3" s="1" t="n">
        <v>50</v>
      </c>
      <c r="P3" s="1" t="n">
        <v>3</v>
      </c>
      <c r="Q3" s="1" t="s">
        <v>47</v>
      </c>
      <c r="R3" s="1" t="s">
        <v>38</v>
      </c>
      <c r="S3" s="6" t="n">
        <v>4196983</v>
      </c>
      <c r="T3" s="6" t="n">
        <v>361341</v>
      </c>
      <c r="U3" s="6" t="n">
        <v>1974.97</v>
      </c>
      <c r="V3" s="1" t="s">
        <v>39</v>
      </c>
      <c r="W3" s="1" t="s">
        <v>40</v>
      </c>
      <c r="X3" s="7" t="n">
        <v>37.90983</v>
      </c>
      <c r="Y3" s="7" t="n">
        <v>-118.57733</v>
      </c>
      <c r="Z3" s="1" t="s">
        <v>48</v>
      </c>
      <c r="AA3" s="1" t="s">
        <v>42</v>
      </c>
    </row>
    <row r="4" customFormat="false" ht="12.8" hidden="false" customHeight="false" outlineLevel="0" collapsed="false">
      <c r="A4" s="1" t="s">
        <v>49</v>
      </c>
      <c r="B4" s="1" t="s">
        <v>50</v>
      </c>
      <c r="C4" s="5" t="n">
        <v>43600</v>
      </c>
      <c r="D4" s="1" t="s">
        <v>51</v>
      </c>
      <c r="E4" s="1" t="s">
        <v>30</v>
      </c>
      <c r="F4" s="1" t="s">
        <v>52</v>
      </c>
      <c r="G4" s="1" t="s">
        <v>53</v>
      </c>
      <c r="H4" s="1" t="n">
        <v>13</v>
      </c>
      <c r="I4" s="1" t="str">
        <f aca="false">IF(H4="not estimated","not estimated",IF($D4="not accessible","?",IF($G4="none","no shrimp","unimodal")))</f>
        <v>unimodal</v>
      </c>
      <c r="J4" s="1" t="s">
        <v>47</v>
      </c>
      <c r="K4" s="1" t="s">
        <v>54</v>
      </c>
      <c r="L4" s="1" t="s">
        <v>34</v>
      </c>
      <c r="M4" s="1" t="s">
        <v>35</v>
      </c>
      <c r="N4" s="1" t="n">
        <v>350</v>
      </c>
      <c r="O4" s="1" t="n">
        <v>500</v>
      </c>
      <c r="P4" s="1" t="s">
        <v>34</v>
      </c>
      <c r="Q4" s="1" t="s">
        <v>47</v>
      </c>
      <c r="R4" s="1" t="s">
        <v>38</v>
      </c>
      <c r="S4" s="6" t="n">
        <v>4237110</v>
      </c>
      <c r="T4" s="6" t="n">
        <v>326742</v>
      </c>
      <c r="U4" s="6" t="n">
        <v>2523.21</v>
      </c>
      <c r="V4" s="1" t="s">
        <v>55</v>
      </c>
      <c r="W4" s="1" t="s">
        <v>40</v>
      </c>
      <c r="X4" s="7" t="n">
        <v>38.26537</v>
      </c>
      <c r="Y4" s="7" t="n">
        <v>-118.98049</v>
      </c>
      <c r="Z4" s="1" t="s">
        <v>56</v>
      </c>
      <c r="AA4" s="1" t="s">
        <v>57</v>
      </c>
    </row>
    <row r="5" customFormat="false" ht="12.8" hidden="false" customHeight="false" outlineLevel="0" collapsed="false">
      <c r="A5" s="1" t="s">
        <v>49</v>
      </c>
      <c r="B5" s="1" t="s">
        <v>50</v>
      </c>
      <c r="C5" s="5" t="n">
        <v>43628</v>
      </c>
      <c r="D5" s="1" t="s">
        <v>51</v>
      </c>
      <c r="E5" s="1" t="s">
        <v>30</v>
      </c>
      <c r="F5" s="1" t="s">
        <v>52</v>
      </c>
      <c r="G5" s="1" t="s">
        <v>53</v>
      </c>
      <c r="H5" s="1" t="n">
        <v>25</v>
      </c>
      <c r="I5" s="1" t="str">
        <f aca="false">IF(H5="not estimated","not estimated",IF($D5="not accessible","?",IF($G5="none","no shrimp","unimodal")))</f>
        <v>unimodal</v>
      </c>
      <c r="J5" s="1" t="s">
        <v>51</v>
      </c>
      <c r="K5" s="1" t="s">
        <v>58</v>
      </c>
      <c r="L5" s="1" t="s">
        <v>34</v>
      </c>
      <c r="M5" s="1" t="s">
        <v>35</v>
      </c>
      <c r="N5" s="1" t="n">
        <v>350</v>
      </c>
      <c r="O5" s="1" t="n">
        <v>500</v>
      </c>
      <c r="P5" s="1" t="n">
        <v>30</v>
      </c>
      <c r="Q5" s="1" t="s">
        <v>59</v>
      </c>
      <c r="R5" s="1" t="s">
        <v>38</v>
      </c>
      <c r="S5" s="6" t="n">
        <v>4237110</v>
      </c>
      <c r="T5" s="6" t="n">
        <v>326742</v>
      </c>
      <c r="U5" s="6" t="n">
        <v>2523.21</v>
      </c>
      <c r="V5" s="1" t="s">
        <v>55</v>
      </c>
      <c r="W5" s="1" t="s">
        <v>40</v>
      </c>
      <c r="X5" s="7" t="n">
        <v>38.26537</v>
      </c>
      <c r="Y5" s="7" t="n">
        <v>-118.98049</v>
      </c>
      <c r="Z5" s="1" t="s">
        <v>56</v>
      </c>
      <c r="AA5" s="1" t="s">
        <v>57</v>
      </c>
    </row>
    <row r="6" customFormat="false" ht="12.8" hidden="false" customHeight="false" outlineLevel="0" collapsed="false">
      <c r="A6" s="1" t="s">
        <v>49</v>
      </c>
      <c r="B6" s="1" t="s">
        <v>50</v>
      </c>
      <c r="C6" s="5" t="n">
        <v>44288</v>
      </c>
      <c r="D6" s="1" t="s">
        <v>60</v>
      </c>
      <c r="E6" s="1" t="s">
        <v>30</v>
      </c>
      <c r="F6" s="1" t="s">
        <v>52</v>
      </c>
      <c r="G6" s="1" t="s">
        <v>32</v>
      </c>
      <c r="H6" s="1" t="s">
        <v>32</v>
      </c>
      <c r="I6" s="1" t="s">
        <v>32</v>
      </c>
      <c r="J6" s="1" t="s">
        <v>32</v>
      </c>
      <c r="K6" s="1" t="s">
        <v>61</v>
      </c>
      <c r="L6" s="1" t="s">
        <v>62</v>
      </c>
      <c r="M6" s="1" t="s">
        <v>63</v>
      </c>
      <c r="N6" s="1" t="s">
        <v>61</v>
      </c>
      <c r="O6" s="1" t="s">
        <v>61</v>
      </c>
      <c r="P6" s="1" t="s">
        <v>61</v>
      </c>
      <c r="Q6" s="1" t="s">
        <v>61</v>
      </c>
      <c r="R6" s="1" t="s">
        <v>38</v>
      </c>
      <c r="S6" s="6" t="n">
        <v>4237110</v>
      </c>
      <c r="T6" s="6" t="n">
        <v>326742</v>
      </c>
      <c r="U6" s="6" t="n">
        <v>2523.21</v>
      </c>
      <c r="V6" s="1" t="s">
        <v>55</v>
      </c>
      <c r="W6" s="1" t="s">
        <v>40</v>
      </c>
      <c r="X6" s="7" t="n">
        <v>38.26537</v>
      </c>
      <c r="Y6" s="7" t="n">
        <v>-118.98049</v>
      </c>
      <c r="Z6" s="1" t="s">
        <v>56</v>
      </c>
      <c r="AA6" s="1" t="s">
        <v>57</v>
      </c>
    </row>
    <row r="7" customFormat="false" ht="12.8" hidden="false" customHeight="false" outlineLevel="0" collapsed="false">
      <c r="A7" s="1" t="s">
        <v>49</v>
      </c>
      <c r="B7" s="1" t="s">
        <v>50</v>
      </c>
      <c r="C7" s="5" t="n">
        <v>44316</v>
      </c>
      <c r="D7" s="1" t="s">
        <v>51</v>
      </c>
      <c r="E7" s="1" t="s">
        <v>30</v>
      </c>
      <c r="F7" s="1" t="s">
        <v>52</v>
      </c>
      <c r="G7" s="1" t="s">
        <v>53</v>
      </c>
      <c r="H7" s="1" t="n">
        <v>13</v>
      </c>
      <c r="I7" s="1" t="n">
        <v>8</v>
      </c>
      <c r="J7" s="1" t="s">
        <v>29</v>
      </c>
      <c r="K7" s="1" t="s">
        <v>64</v>
      </c>
      <c r="L7" s="1" t="s">
        <v>34</v>
      </c>
      <c r="M7" s="1" t="s">
        <v>35</v>
      </c>
      <c r="N7" s="1" t="n">
        <v>200</v>
      </c>
      <c r="O7" s="1" t="n">
        <v>400</v>
      </c>
      <c r="P7" s="1" t="n">
        <v>10</v>
      </c>
      <c r="Q7" s="1" t="s">
        <v>37</v>
      </c>
      <c r="R7" s="1" t="s">
        <v>38</v>
      </c>
      <c r="S7" s="6" t="n">
        <v>4237110</v>
      </c>
      <c r="T7" s="6" t="n">
        <v>326742</v>
      </c>
      <c r="U7" s="6" t="n">
        <v>2523.21</v>
      </c>
      <c r="V7" s="1" t="s">
        <v>55</v>
      </c>
      <c r="W7" s="1" t="s">
        <v>40</v>
      </c>
      <c r="X7" s="7" t="n">
        <v>38.26537</v>
      </c>
      <c r="Y7" s="7" t="n">
        <v>-118.98049</v>
      </c>
      <c r="Z7" s="1" t="s">
        <v>56</v>
      </c>
      <c r="AA7" s="1" t="s">
        <v>57</v>
      </c>
    </row>
    <row r="8" customFormat="false" ht="12.8" hidden="false" customHeight="false" outlineLevel="0" collapsed="false">
      <c r="A8" s="1" t="s">
        <v>65</v>
      </c>
      <c r="B8" s="1" t="s">
        <v>50</v>
      </c>
      <c r="C8" s="5" t="n">
        <v>43600</v>
      </c>
      <c r="D8" s="1" t="s">
        <v>51</v>
      </c>
      <c r="E8" s="1" t="s">
        <v>30</v>
      </c>
      <c r="F8" s="1" t="s">
        <v>66</v>
      </c>
      <c r="G8" s="1" t="s">
        <v>53</v>
      </c>
      <c r="H8" s="1" t="n">
        <v>13</v>
      </c>
      <c r="I8" s="1" t="str">
        <f aca="false">IF(H8="not estimated","not estimated",IF($D8="not accessible","?",IF($G8="none","no shrimp","unimodal")))</f>
        <v>unimodal</v>
      </c>
      <c r="J8" s="1" t="s">
        <v>47</v>
      </c>
      <c r="K8" s="1" t="s">
        <v>54</v>
      </c>
      <c r="L8" s="1" t="s">
        <v>34</v>
      </c>
      <c r="M8" s="1" t="s">
        <v>35</v>
      </c>
      <c r="N8" s="1" t="n">
        <v>500</v>
      </c>
      <c r="O8" s="1" t="n">
        <v>500</v>
      </c>
      <c r="P8" s="1" t="s">
        <v>34</v>
      </c>
      <c r="Q8" s="1" t="s">
        <v>47</v>
      </c>
      <c r="R8" s="1" t="s">
        <v>38</v>
      </c>
      <c r="S8" s="6" t="n">
        <v>4237771</v>
      </c>
      <c r="T8" s="6" t="n">
        <v>325524</v>
      </c>
      <c r="U8" s="6" t="n">
        <v>2521.36</v>
      </c>
      <c r="V8" s="1" t="s">
        <v>55</v>
      </c>
      <c r="W8" s="1" t="s">
        <v>40</v>
      </c>
      <c r="X8" s="7" t="n">
        <v>38.27108</v>
      </c>
      <c r="Y8" s="7" t="n">
        <v>-118.99454</v>
      </c>
      <c r="Z8" s="1" t="s">
        <v>56</v>
      </c>
      <c r="AA8" s="1" t="s">
        <v>57</v>
      </c>
    </row>
    <row r="9" customFormat="false" ht="12.8" hidden="false" customHeight="false" outlineLevel="0" collapsed="false">
      <c r="A9" s="1" t="s">
        <v>65</v>
      </c>
      <c r="B9" s="1" t="s">
        <v>50</v>
      </c>
      <c r="C9" s="5" t="n">
        <v>43628</v>
      </c>
      <c r="D9" s="1" t="s">
        <v>51</v>
      </c>
      <c r="E9" s="1" t="s">
        <v>30</v>
      </c>
      <c r="F9" s="1" t="s">
        <v>66</v>
      </c>
      <c r="G9" s="1" t="s">
        <v>53</v>
      </c>
      <c r="H9" s="1" t="n">
        <v>25</v>
      </c>
      <c r="I9" s="1" t="n">
        <v>10</v>
      </c>
      <c r="J9" s="1" t="s">
        <v>51</v>
      </c>
      <c r="K9" s="1" t="s">
        <v>67</v>
      </c>
      <c r="L9" s="1" t="s">
        <v>34</v>
      </c>
      <c r="M9" s="1" t="s">
        <v>35</v>
      </c>
      <c r="N9" s="1" t="n">
        <v>500</v>
      </c>
      <c r="O9" s="1" t="n">
        <v>500</v>
      </c>
      <c r="P9" s="1" t="n">
        <v>30</v>
      </c>
      <c r="Q9" s="1" t="s">
        <v>68</v>
      </c>
      <c r="R9" s="1" t="s">
        <v>38</v>
      </c>
      <c r="S9" s="6" t="n">
        <v>4237771</v>
      </c>
      <c r="T9" s="6" t="n">
        <v>325524</v>
      </c>
      <c r="U9" s="6" t="n">
        <v>2521.36</v>
      </c>
      <c r="V9" s="1" t="s">
        <v>55</v>
      </c>
      <c r="W9" s="1" t="s">
        <v>40</v>
      </c>
      <c r="X9" s="7" t="n">
        <v>38.27108</v>
      </c>
      <c r="Y9" s="7" t="n">
        <v>-118.99454</v>
      </c>
      <c r="Z9" s="1" t="s">
        <v>56</v>
      </c>
      <c r="AA9" s="1" t="s">
        <v>57</v>
      </c>
    </row>
    <row r="10" customFormat="false" ht="12.8" hidden="false" customHeight="false" outlineLevel="0" collapsed="false">
      <c r="A10" s="1" t="s">
        <v>65</v>
      </c>
      <c r="B10" s="1" t="s">
        <v>50</v>
      </c>
      <c r="C10" s="5" t="n">
        <v>44288</v>
      </c>
      <c r="D10" s="1" t="s">
        <v>60</v>
      </c>
      <c r="E10" s="1" t="s">
        <v>30</v>
      </c>
      <c r="F10" s="1" t="s">
        <v>66</v>
      </c>
      <c r="G10" s="1" t="s">
        <v>32</v>
      </c>
      <c r="H10" s="1" t="s">
        <v>32</v>
      </c>
      <c r="I10" s="1" t="s">
        <v>32</v>
      </c>
      <c r="J10" s="1" t="s">
        <v>32</v>
      </c>
      <c r="K10" s="1" t="s">
        <v>61</v>
      </c>
      <c r="L10" s="1" t="s">
        <v>69</v>
      </c>
      <c r="M10" s="1" t="s">
        <v>63</v>
      </c>
      <c r="N10" s="1" t="s">
        <v>61</v>
      </c>
      <c r="O10" s="1" t="s">
        <v>61</v>
      </c>
      <c r="P10" s="1" t="s">
        <v>61</v>
      </c>
      <c r="Q10" s="1" t="s">
        <v>61</v>
      </c>
      <c r="R10" s="1" t="s">
        <v>38</v>
      </c>
      <c r="S10" s="6" t="n">
        <v>4237771</v>
      </c>
      <c r="T10" s="6" t="n">
        <v>325524</v>
      </c>
      <c r="U10" s="6" t="n">
        <v>2521.36</v>
      </c>
      <c r="V10" s="1" t="s">
        <v>55</v>
      </c>
      <c r="W10" s="1" t="s">
        <v>40</v>
      </c>
      <c r="X10" s="7" t="n">
        <v>38.27108</v>
      </c>
      <c r="Y10" s="7" t="n">
        <v>-118.99454</v>
      </c>
      <c r="Z10" s="1" t="s">
        <v>56</v>
      </c>
      <c r="AA10" s="1" t="s">
        <v>57</v>
      </c>
    </row>
    <row r="11" customFormat="false" ht="12.8" hidden="false" customHeight="false" outlineLevel="0" collapsed="false">
      <c r="A11" s="1" t="s">
        <v>65</v>
      </c>
      <c r="B11" s="1" t="s">
        <v>50</v>
      </c>
      <c r="C11" s="5" t="n">
        <v>44316</v>
      </c>
      <c r="D11" s="1" t="s">
        <v>70</v>
      </c>
      <c r="E11" s="1" t="s">
        <v>30</v>
      </c>
      <c r="F11" s="1" t="s">
        <v>66</v>
      </c>
      <c r="G11" s="1" t="s">
        <v>32</v>
      </c>
      <c r="H11" s="1" t="s">
        <v>32</v>
      </c>
      <c r="I11" s="1" t="s">
        <v>32</v>
      </c>
      <c r="J11" s="1" t="s">
        <v>32</v>
      </c>
      <c r="K11" s="1" t="s">
        <v>61</v>
      </c>
      <c r="L11" s="1" t="s">
        <v>61</v>
      </c>
      <c r="M11" s="1" t="s">
        <v>61</v>
      </c>
      <c r="N11" s="1" t="s">
        <v>61</v>
      </c>
      <c r="O11" s="1" t="s">
        <v>61</v>
      </c>
      <c r="P11" s="1" t="s">
        <v>61</v>
      </c>
      <c r="Q11" s="1" t="s">
        <v>61</v>
      </c>
      <c r="R11" s="1" t="s">
        <v>38</v>
      </c>
      <c r="S11" s="6" t="n">
        <v>4237771</v>
      </c>
      <c r="T11" s="6" t="n">
        <v>325524</v>
      </c>
      <c r="U11" s="6" t="n">
        <v>2521.36</v>
      </c>
      <c r="V11" s="1" t="s">
        <v>55</v>
      </c>
      <c r="W11" s="1" t="s">
        <v>40</v>
      </c>
      <c r="X11" s="7" t="n">
        <v>38.27108</v>
      </c>
      <c r="Y11" s="7" t="n">
        <v>-118.99454</v>
      </c>
      <c r="Z11" s="1" t="s">
        <v>56</v>
      </c>
      <c r="AA11" s="1" t="s">
        <v>57</v>
      </c>
    </row>
    <row r="12" customFormat="false" ht="12.8" hidden="false" customHeight="false" outlineLevel="0" collapsed="false">
      <c r="A12" s="1" t="s">
        <v>71</v>
      </c>
      <c r="B12" s="1" t="s">
        <v>72</v>
      </c>
      <c r="C12" s="5" t="n">
        <v>45524</v>
      </c>
      <c r="D12" s="1" t="s">
        <v>29</v>
      </c>
      <c r="E12" s="1" t="s">
        <v>30</v>
      </c>
      <c r="F12" s="1" t="s">
        <v>73</v>
      </c>
      <c r="G12" s="1" t="s">
        <v>32</v>
      </c>
      <c r="H12" s="1" t="s">
        <v>32</v>
      </c>
      <c r="I12" s="1" t="s">
        <v>32</v>
      </c>
      <c r="J12" s="1" t="s">
        <v>32</v>
      </c>
      <c r="K12" s="1" t="s">
        <v>74</v>
      </c>
      <c r="L12" s="1" t="n">
        <v>9</v>
      </c>
      <c r="M12" s="1" t="n">
        <v>1015</v>
      </c>
      <c r="N12" s="1" t="n">
        <v>40</v>
      </c>
      <c r="O12" s="1" t="n">
        <v>80</v>
      </c>
      <c r="P12" s="1" t="s">
        <v>75</v>
      </c>
      <c r="Q12" s="1" t="s">
        <v>76</v>
      </c>
      <c r="R12" s="1" t="s">
        <v>38</v>
      </c>
      <c r="S12" s="6" t="n">
        <v>4202182</v>
      </c>
      <c r="T12" s="6" t="n">
        <v>299231</v>
      </c>
      <c r="U12" s="6" t="n">
        <v>3168.35</v>
      </c>
      <c r="V12" s="1" t="s">
        <v>55</v>
      </c>
      <c r="W12" s="1" t="s">
        <v>40</v>
      </c>
      <c r="X12" s="7" t="n">
        <v>37.94508</v>
      </c>
      <c r="Y12" s="7" t="n">
        <v>-119.2849</v>
      </c>
      <c r="Z12" s="1" t="s">
        <v>77</v>
      </c>
      <c r="AA12" s="1" t="s">
        <v>78</v>
      </c>
    </row>
    <row r="13" customFormat="false" ht="12.8" hidden="false" customHeight="false" outlineLevel="0" collapsed="false">
      <c r="A13" s="1" t="s">
        <v>79</v>
      </c>
      <c r="B13" s="1" t="s">
        <v>72</v>
      </c>
      <c r="C13" s="5" t="n">
        <v>45524</v>
      </c>
      <c r="D13" s="1" t="s">
        <v>29</v>
      </c>
      <c r="E13" s="1" t="s">
        <v>30</v>
      </c>
      <c r="F13" s="1" t="s">
        <v>80</v>
      </c>
      <c r="G13" s="1" t="s">
        <v>32</v>
      </c>
      <c r="H13" s="1" t="s">
        <v>32</v>
      </c>
      <c r="I13" s="1" t="s">
        <v>32</v>
      </c>
      <c r="J13" s="1" t="s">
        <v>32</v>
      </c>
      <c r="K13" s="1" t="s">
        <v>74</v>
      </c>
      <c r="L13" s="1" t="s">
        <v>34</v>
      </c>
      <c r="M13" s="1" t="s">
        <v>35</v>
      </c>
      <c r="N13" s="1" t="s">
        <v>81</v>
      </c>
      <c r="P13" s="1" t="s">
        <v>82</v>
      </c>
      <c r="Q13" s="1" t="s">
        <v>83</v>
      </c>
      <c r="R13" s="1" t="s">
        <v>38</v>
      </c>
      <c r="S13" s="6" t="n">
        <v>4204091</v>
      </c>
      <c r="T13" s="6" t="n">
        <v>297630</v>
      </c>
      <c r="U13" s="6" t="n">
        <v>3362.25</v>
      </c>
      <c r="V13" s="1" t="s">
        <v>39</v>
      </c>
      <c r="W13" s="1" t="s">
        <v>40</v>
      </c>
      <c r="X13" s="7" t="n">
        <v>37.9619</v>
      </c>
      <c r="Y13" s="7" t="n">
        <v>-119.30362</v>
      </c>
      <c r="Z13" s="1" t="s">
        <v>77</v>
      </c>
      <c r="AA13" s="1" t="s">
        <v>78</v>
      </c>
    </row>
    <row r="14" customFormat="false" ht="12.8" hidden="false" customHeight="false" outlineLevel="0" collapsed="false">
      <c r="A14" s="1" t="s">
        <v>84</v>
      </c>
      <c r="B14" s="1" t="s">
        <v>72</v>
      </c>
      <c r="C14" s="5" t="n">
        <v>44427</v>
      </c>
      <c r="D14" s="1" t="s">
        <v>29</v>
      </c>
      <c r="E14" s="1" t="s">
        <v>30</v>
      </c>
      <c r="F14" s="1" t="s">
        <v>85</v>
      </c>
      <c r="G14" s="1" t="s">
        <v>32</v>
      </c>
      <c r="H14" s="1" t="s">
        <v>32</v>
      </c>
      <c r="I14" s="1" t="s">
        <v>32</v>
      </c>
      <c r="J14" s="1" t="s">
        <v>32</v>
      </c>
      <c r="K14" s="1" t="s">
        <v>74</v>
      </c>
      <c r="L14" s="1" t="s">
        <v>34</v>
      </c>
      <c r="M14" s="1" t="s">
        <v>35</v>
      </c>
      <c r="N14" s="1" t="n">
        <v>100</v>
      </c>
      <c r="O14" s="1" t="n">
        <v>200</v>
      </c>
      <c r="P14" s="1" t="n">
        <v>200</v>
      </c>
      <c r="Q14" s="1" t="s">
        <v>86</v>
      </c>
      <c r="R14" s="1" t="s">
        <v>38</v>
      </c>
      <c r="S14" s="6" t="n">
        <v>4218681</v>
      </c>
      <c r="T14" s="6" t="n">
        <v>295520</v>
      </c>
      <c r="U14" s="6" t="n">
        <v>3154</v>
      </c>
      <c r="V14" s="1" t="s">
        <v>55</v>
      </c>
      <c r="W14" s="1" t="s">
        <v>40</v>
      </c>
      <c r="X14" s="7" t="n">
        <v>38.09285</v>
      </c>
      <c r="Y14" s="7" t="n">
        <v>-119.33176</v>
      </c>
      <c r="Z14" s="1" t="s">
        <v>87</v>
      </c>
      <c r="AA14" s="1" t="s">
        <v>88</v>
      </c>
    </row>
    <row r="15" customFormat="false" ht="12.8" hidden="false" customHeight="false" outlineLevel="0" collapsed="false">
      <c r="A15" s="1" t="s">
        <v>89</v>
      </c>
      <c r="B15" s="1" t="s">
        <v>72</v>
      </c>
      <c r="C15" s="5" t="n">
        <v>44434</v>
      </c>
      <c r="D15" s="1" t="s">
        <v>29</v>
      </c>
      <c r="E15" s="1" t="s">
        <v>30</v>
      </c>
      <c r="F15" s="1" t="s">
        <v>90</v>
      </c>
      <c r="G15" s="1" t="s">
        <v>32</v>
      </c>
      <c r="H15" s="1" t="s">
        <v>32</v>
      </c>
      <c r="I15" s="1" t="s">
        <v>32</v>
      </c>
      <c r="J15" s="1" t="s">
        <v>32</v>
      </c>
      <c r="K15" s="1" t="s">
        <v>74</v>
      </c>
      <c r="L15" s="1" t="s">
        <v>34</v>
      </c>
      <c r="M15" s="1" t="s">
        <v>35</v>
      </c>
      <c r="N15" s="1" t="n">
        <v>50</v>
      </c>
      <c r="O15" s="1" t="n">
        <v>70</v>
      </c>
      <c r="P15" s="1" t="n">
        <v>100</v>
      </c>
      <c r="Q15" s="1" t="s">
        <v>91</v>
      </c>
      <c r="R15" s="1" t="s">
        <v>38</v>
      </c>
      <c r="S15" s="6" t="n">
        <v>4211809</v>
      </c>
      <c r="T15" s="6" t="n">
        <v>298234</v>
      </c>
      <c r="U15" s="6" t="n">
        <v>3327.12</v>
      </c>
      <c r="V15" s="1" t="s">
        <v>55</v>
      </c>
      <c r="W15" s="1" t="s">
        <v>40</v>
      </c>
      <c r="X15" s="7" t="n">
        <v>38.03157</v>
      </c>
      <c r="Y15" s="7" t="n">
        <v>-119.29893</v>
      </c>
      <c r="Z15" s="1" t="s">
        <v>87</v>
      </c>
      <c r="AA15" s="1" t="s">
        <v>88</v>
      </c>
    </row>
    <row r="16" customFormat="false" ht="12.8" hidden="false" customHeight="false" outlineLevel="0" collapsed="false">
      <c r="A16" s="1" t="s">
        <v>92</v>
      </c>
      <c r="B16" s="1" t="s">
        <v>72</v>
      </c>
      <c r="C16" s="5" t="n">
        <v>44434</v>
      </c>
      <c r="D16" s="1" t="s">
        <v>29</v>
      </c>
      <c r="E16" s="1" t="s">
        <v>30</v>
      </c>
      <c r="F16" s="1" t="s">
        <v>93</v>
      </c>
      <c r="G16" s="1" t="s">
        <v>32</v>
      </c>
      <c r="H16" s="1" t="s">
        <v>32</v>
      </c>
      <c r="I16" s="1" t="s">
        <v>32</v>
      </c>
      <c r="J16" s="1" t="s">
        <v>32</v>
      </c>
      <c r="K16" s="1" t="s">
        <v>74</v>
      </c>
      <c r="L16" s="1" t="s">
        <v>34</v>
      </c>
      <c r="M16" s="1" t="s">
        <v>35</v>
      </c>
      <c r="N16" s="1" t="n">
        <v>200</v>
      </c>
      <c r="O16" s="1" t="n">
        <v>300</v>
      </c>
      <c r="P16" s="1" t="n">
        <v>200</v>
      </c>
      <c r="Q16" s="1" t="s">
        <v>83</v>
      </c>
      <c r="R16" s="1" t="s">
        <v>38</v>
      </c>
      <c r="S16" s="6" t="n">
        <v>4211828</v>
      </c>
      <c r="T16" s="6" t="n">
        <v>299224</v>
      </c>
      <c r="U16" s="6" t="n">
        <v>3214</v>
      </c>
      <c r="V16" s="1" t="s">
        <v>55</v>
      </c>
      <c r="W16" s="1" t="s">
        <v>40</v>
      </c>
      <c r="X16" s="7" t="n">
        <v>38.03197</v>
      </c>
      <c r="Y16" s="7" t="n">
        <v>-119.28764</v>
      </c>
      <c r="Z16" s="1" t="s">
        <v>87</v>
      </c>
      <c r="AA16" s="1" t="s">
        <v>88</v>
      </c>
    </row>
    <row r="17" customFormat="false" ht="12.8" hidden="false" customHeight="false" outlineLevel="0" collapsed="false">
      <c r="A17" s="1" t="s">
        <v>94</v>
      </c>
      <c r="B17" s="1" t="s">
        <v>72</v>
      </c>
      <c r="C17" s="5" t="n">
        <v>43699</v>
      </c>
      <c r="D17" s="1" t="s">
        <v>29</v>
      </c>
      <c r="E17" s="1" t="s">
        <v>30</v>
      </c>
      <c r="F17" s="1" t="s">
        <v>95</v>
      </c>
      <c r="G17" s="1" t="s">
        <v>32</v>
      </c>
      <c r="H17" s="1" t="s">
        <v>32</v>
      </c>
      <c r="I17" s="1" t="s">
        <v>32</v>
      </c>
      <c r="J17" s="1" t="s">
        <v>32</v>
      </c>
      <c r="K17" s="1" t="s">
        <v>74</v>
      </c>
      <c r="L17" s="1" t="s">
        <v>34</v>
      </c>
      <c r="M17" s="1" t="s">
        <v>35</v>
      </c>
      <c r="N17" s="1" t="n">
        <v>20</v>
      </c>
      <c r="O17" s="1" t="n">
        <v>20</v>
      </c>
      <c r="P17" s="1" t="s">
        <v>34</v>
      </c>
      <c r="Q17" s="1" t="s">
        <v>47</v>
      </c>
      <c r="R17" s="1" t="s">
        <v>38</v>
      </c>
      <c r="S17" s="6" t="n">
        <v>4216420</v>
      </c>
      <c r="T17" s="6" t="n">
        <v>300657</v>
      </c>
      <c r="U17" s="6" t="n">
        <v>3353.38</v>
      </c>
      <c r="V17" s="1" t="s">
        <v>55</v>
      </c>
      <c r="W17" s="1" t="s">
        <v>40</v>
      </c>
      <c r="X17" s="7" t="n">
        <v>38.07361</v>
      </c>
      <c r="Y17" s="7" t="n">
        <v>-119.27259</v>
      </c>
      <c r="Z17" s="1" t="s">
        <v>87</v>
      </c>
      <c r="AA17" s="1" t="s">
        <v>88</v>
      </c>
    </row>
    <row r="18" customFormat="false" ht="12.8" hidden="false" customHeight="false" outlineLevel="0" collapsed="false">
      <c r="A18" s="1" t="s">
        <v>94</v>
      </c>
      <c r="B18" s="1" t="s">
        <v>72</v>
      </c>
      <c r="C18" s="5" t="n">
        <v>45545</v>
      </c>
      <c r="D18" s="1" t="s">
        <v>29</v>
      </c>
      <c r="E18" s="1" t="s">
        <v>30</v>
      </c>
      <c r="F18" s="1" t="s">
        <v>95</v>
      </c>
      <c r="G18" s="1" t="s">
        <v>32</v>
      </c>
      <c r="H18" s="1" t="s">
        <v>32</v>
      </c>
      <c r="I18" s="1" t="s">
        <v>32</v>
      </c>
      <c r="J18" s="1" t="s">
        <v>32</v>
      </c>
      <c r="K18" s="1" t="s">
        <v>74</v>
      </c>
      <c r="L18" s="1" t="n">
        <v>12</v>
      </c>
      <c r="M18" s="1" t="n">
        <v>1315</v>
      </c>
      <c r="N18" s="1" t="n">
        <v>40</v>
      </c>
      <c r="O18" s="1" t="n">
        <v>40</v>
      </c>
      <c r="P18" s="1" t="s">
        <v>96</v>
      </c>
      <c r="Q18" s="1" t="s">
        <v>37</v>
      </c>
      <c r="R18" s="1" t="s">
        <v>38</v>
      </c>
      <c r="S18" s="6" t="n">
        <v>4216420</v>
      </c>
      <c r="T18" s="6" t="n">
        <v>300657</v>
      </c>
      <c r="U18" s="6" t="n">
        <v>3353.38</v>
      </c>
      <c r="V18" s="1" t="s">
        <v>55</v>
      </c>
      <c r="W18" s="1" t="s">
        <v>40</v>
      </c>
      <c r="X18" s="7" t="n">
        <v>38.07361</v>
      </c>
      <c r="Y18" s="7" t="n">
        <v>-119.27259</v>
      </c>
      <c r="Z18" s="1" t="s">
        <v>87</v>
      </c>
      <c r="AA18" s="1" t="s">
        <v>88</v>
      </c>
    </row>
    <row r="19" customFormat="false" ht="12.8" hidden="false" customHeight="false" outlineLevel="0" collapsed="false">
      <c r="A19" s="1" t="s">
        <v>97</v>
      </c>
      <c r="B19" s="1" t="s">
        <v>72</v>
      </c>
      <c r="C19" s="5" t="n">
        <v>45545</v>
      </c>
      <c r="D19" s="1" t="s">
        <v>29</v>
      </c>
      <c r="E19" s="1" t="s">
        <v>30</v>
      </c>
      <c r="F19" s="1" t="s">
        <v>95</v>
      </c>
      <c r="G19" s="1" t="s">
        <v>32</v>
      </c>
      <c r="H19" s="1" t="s">
        <v>32</v>
      </c>
      <c r="I19" s="1" t="s">
        <v>32</v>
      </c>
      <c r="J19" s="1" t="s">
        <v>32</v>
      </c>
      <c r="K19" s="1" t="s">
        <v>74</v>
      </c>
      <c r="L19" s="1" t="s">
        <v>98</v>
      </c>
      <c r="M19" s="1" t="n">
        <v>1230</v>
      </c>
      <c r="N19" s="1" t="n">
        <v>23</v>
      </c>
      <c r="O19" s="1" t="n">
        <v>26</v>
      </c>
      <c r="P19" s="1" t="s">
        <v>99</v>
      </c>
      <c r="Q19" s="1" t="s">
        <v>37</v>
      </c>
      <c r="R19" s="1" t="s">
        <v>38</v>
      </c>
      <c r="S19" s="6" t="n">
        <v>4216018</v>
      </c>
      <c r="T19" s="6" t="n">
        <v>300598</v>
      </c>
      <c r="U19" s="6" t="n">
        <v>3413.11</v>
      </c>
      <c r="V19" s="1" t="s">
        <v>55</v>
      </c>
      <c r="W19" s="1" t="s">
        <v>40</v>
      </c>
      <c r="X19" s="7" t="n">
        <v>38.06999</v>
      </c>
      <c r="Y19" s="7" t="n">
        <v>-119.27317</v>
      </c>
      <c r="Z19" s="1" t="s">
        <v>87</v>
      </c>
      <c r="AA19" s="1" t="s">
        <v>88</v>
      </c>
    </row>
    <row r="20" customFormat="false" ht="12.8" hidden="false" customHeight="false" outlineLevel="0" collapsed="false">
      <c r="A20" s="1" t="s">
        <v>100</v>
      </c>
      <c r="B20" s="1" t="s">
        <v>72</v>
      </c>
      <c r="C20" s="5" t="n">
        <v>45524</v>
      </c>
      <c r="D20" s="1" t="s">
        <v>29</v>
      </c>
      <c r="E20" s="1" t="s">
        <v>30</v>
      </c>
      <c r="F20" s="1" t="s">
        <v>101</v>
      </c>
      <c r="G20" s="1" t="s">
        <v>32</v>
      </c>
      <c r="H20" s="1" t="s">
        <v>32</v>
      </c>
      <c r="I20" s="1" t="s">
        <v>32</v>
      </c>
      <c r="J20" s="1" t="s">
        <v>32</v>
      </c>
      <c r="K20" s="1" t="s">
        <v>74</v>
      </c>
      <c r="L20" s="1" t="n">
        <v>16</v>
      </c>
      <c r="M20" s="1" t="n">
        <v>1530</v>
      </c>
      <c r="N20" s="1" t="n">
        <v>100</v>
      </c>
      <c r="O20" s="1" t="n">
        <v>120</v>
      </c>
      <c r="P20" s="1" t="s">
        <v>102</v>
      </c>
      <c r="Q20" s="1" t="s">
        <v>103</v>
      </c>
      <c r="R20" s="1" t="s">
        <v>38</v>
      </c>
      <c r="S20" s="6" t="n">
        <v>4205718</v>
      </c>
      <c r="T20" s="6" t="n">
        <v>297933</v>
      </c>
      <c r="U20" s="6" t="n">
        <v>3228.25</v>
      </c>
      <c r="V20" s="1" t="s">
        <v>55</v>
      </c>
      <c r="W20" s="1" t="s">
        <v>40</v>
      </c>
      <c r="X20" s="7" t="n">
        <v>37.97664</v>
      </c>
      <c r="Y20" s="7" t="n">
        <v>-119.30067</v>
      </c>
      <c r="Z20" s="1" t="s">
        <v>77</v>
      </c>
      <c r="AA20" s="1" t="s">
        <v>78</v>
      </c>
    </row>
    <row r="21" customFormat="false" ht="12.8" hidden="false" customHeight="false" outlineLevel="0" collapsed="false">
      <c r="A21" s="1" t="s">
        <v>104</v>
      </c>
      <c r="B21" s="1" t="s">
        <v>72</v>
      </c>
      <c r="C21" s="5" t="n">
        <v>44427</v>
      </c>
      <c r="D21" s="1" t="s">
        <v>29</v>
      </c>
      <c r="E21" s="1" t="s">
        <v>30</v>
      </c>
      <c r="F21" s="1" t="s">
        <v>85</v>
      </c>
      <c r="G21" s="1" t="s">
        <v>32</v>
      </c>
      <c r="H21" s="1" t="s">
        <v>32</v>
      </c>
      <c r="I21" s="1" t="s">
        <v>32</v>
      </c>
      <c r="J21" s="1" t="s">
        <v>32</v>
      </c>
      <c r="K21" s="1" t="s">
        <v>74</v>
      </c>
      <c r="L21" s="1" t="s">
        <v>34</v>
      </c>
      <c r="M21" s="1" t="s">
        <v>35</v>
      </c>
      <c r="N21" s="1" t="n">
        <v>170</v>
      </c>
      <c r="O21" s="1" t="n">
        <v>200</v>
      </c>
      <c r="P21" s="1" t="n">
        <v>200</v>
      </c>
      <c r="Q21" s="1" t="s">
        <v>83</v>
      </c>
      <c r="R21" s="1" t="s">
        <v>38</v>
      </c>
      <c r="S21" s="6" t="n">
        <v>4217947</v>
      </c>
      <c r="T21" s="6" t="n">
        <v>295727</v>
      </c>
      <c r="U21" s="6" t="n">
        <v>3142.02</v>
      </c>
      <c r="V21" s="1" t="s">
        <v>55</v>
      </c>
      <c r="W21" s="1" t="s">
        <v>40</v>
      </c>
      <c r="X21" s="7" t="n">
        <v>38.08626</v>
      </c>
      <c r="Y21" s="7" t="n">
        <v>-119.32918</v>
      </c>
      <c r="Z21" s="1" t="s">
        <v>87</v>
      </c>
      <c r="AA21" s="1" t="s">
        <v>88</v>
      </c>
    </row>
    <row r="22" customFormat="false" ht="12.8" hidden="false" customHeight="false" outlineLevel="0" collapsed="false">
      <c r="A22" s="1" t="s">
        <v>105</v>
      </c>
      <c r="B22" s="1" t="s">
        <v>72</v>
      </c>
      <c r="C22" s="5" t="n">
        <v>43676</v>
      </c>
      <c r="D22" s="1" t="s">
        <v>29</v>
      </c>
      <c r="E22" s="1" t="s">
        <v>30</v>
      </c>
      <c r="F22" s="1" t="s">
        <v>106</v>
      </c>
      <c r="G22" s="1" t="s">
        <v>32</v>
      </c>
      <c r="H22" s="1" t="s">
        <v>32</v>
      </c>
      <c r="I22" s="1" t="s">
        <v>32</v>
      </c>
      <c r="J22" s="1" t="s">
        <v>32</v>
      </c>
      <c r="K22" s="1" t="s">
        <v>74</v>
      </c>
      <c r="L22" s="1" t="s">
        <v>34</v>
      </c>
      <c r="M22" s="1" t="s">
        <v>35</v>
      </c>
      <c r="N22" s="1" t="n">
        <v>50</v>
      </c>
      <c r="O22" s="1" t="n">
        <v>100</v>
      </c>
      <c r="P22" s="1" t="n">
        <v>200</v>
      </c>
      <c r="Q22" s="1" t="s">
        <v>107</v>
      </c>
      <c r="R22" s="1" t="s">
        <v>38</v>
      </c>
      <c r="S22" s="6" t="n">
        <v>4207274</v>
      </c>
      <c r="T22" s="6" t="n">
        <v>298496</v>
      </c>
      <c r="U22" s="6" t="n">
        <v>3207.13</v>
      </c>
      <c r="V22" s="1" t="s">
        <v>39</v>
      </c>
      <c r="W22" s="1" t="s">
        <v>40</v>
      </c>
      <c r="X22" s="7" t="n">
        <v>37.99076</v>
      </c>
      <c r="Y22" s="7" t="n">
        <v>-119.29467</v>
      </c>
      <c r="Z22" s="1" t="s">
        <v>77</v>
      </c>
      <c r="AA22" s="1" t="s">
        <v>78</v>
      </c>
    </row>
    <row r="23" customFormat="false" ht="12.8" hidden="false" customHeight="false" outlineLevel="0" collapsed="false">
      <c r="A23" s="1" t="s">
        <v>108</v>
      </c>
      <c r="B23" s="1" t="s">
        <v>72</v>
      </c>
      <c r="C23" s="5" t="n">
        <v>45524</v>
      </c>
      <c r="D23" s="1" t="s">
        <v>29</v>
      </c>
      <c r="E23" s="1" t="s">
        <v>30</v>
      </c>
      <c r="F23" s="1" t="s">
        <v>80</v>
      </c>
      <c r="G23" s="1" t="s">
        <v>32</v>
      </c>
      <c r="H23" s="1" t="s">
        <v>32</v>
      </c>
      <c r="I23" s="1" t="s">
        <v>32</v>
      </c>
      <c r="J23" s="1" t="s">
        <v>32</v>
      </c>
      <c r="K23" s="1" t="s">
        <v>74</v>
      </c>
      <c r="L23" s="1" t="n">
        <v>14</v>
      </c>
      <c r="M23" s="1" t="n">
        <v>1400</v>
      </c>
      <c r="N23" s="1" t="n">
        <v>11</v>
      </c>
      <c r="O23" s="1" t="n">
        <v>14</v>
      </c>
      <c r="P23" s="1" t="n">
        <v>30</v>
      </c>
      <c r="Q23" s="1" t="s">
        <v>109</v>
      </c>
      <c r="R23" s="1" t="s">
        <v>38</v>
      </c>
      <c r="S23" s="6" t="n">
        <v>4204881</v>
      </c>
      <c r="T23" s="6" t="n">
        <v>298293</v>
      </c>
      <c r="U23" s="6" t="n">
        <v>3329.71</v>
      </c>
      <c r="V23" s="1" t="s">
        <v>55</v>
      </c>
      <c r="W23" s="1" t="s">
        <v>40</v>
      </c>
      <c r="X23" s="7" t="n">
        <v>37.96914</v>
      </c>
      <c r="Y23" s="7" t="n">
        <v>-119.29632</v>
      </c>
      <c r="Z23" s="1" t="s">
        <v>77</v>
      </c>
      <c r="AA23" s="1" t="s">
        <v>78</v>
      </c>
    </row>
    <row r="24" customFormat="false" ht="12.8" hidden="false" customHeight="false" outlineLevel="0" collapsed="false">
      <c r="A24" s="1" t="s">
        <v>110</v>
      </c>
      <c r="B24" s="1" t="s">
        <v>72</v>
      </c>
      <c r="C24" s="5" t="n">
        <v>45524</v>
      </c>
      <c r="D24" s="1" t="s">
        <v>29</v>
      </c>
      <c r="E24" s="1" t="s">
        <v>30</v>
      </c>
      <c r="F24" s="1" t="s">
        <v>111</v>
      </c>
      <c r="G24" s="1" t="s">
        <v>32</v>
      </c>
      <c r="H24" s="1" t="s">
        <v>32</v>
      </c>
      <c r="I24" s="1" t="s">
        <v>32</v>
      </c>
      <c r="J24" s="1" t="s">
        <v>32</v>
      </c>
      <c r="K24" s="1" t="s">
        <v>74</v>
      </c>
      <c r="L24" s="1" t="n">
        <v>13</v>
      </c>
      <c r="M24" s="1" t="s">
        <v>112</v>
      </c>
      <c r="N24" s="1" t="n">
        <v>110</v>
      </c>
      <c r="O24" s="1" t="n">
        <v>210</v>
      </c>
      <c r="P24" s="1" t="s">
        <v>96</v>
      </c>
      <c r="Q24" s="1" t="s">
        <v>113</v>
      </c>
      <c r="R24" s="1" t="s">
        <v>38</v>
      </c>
      <c r="S24" s="6" t="n">
        <v>4203149</v>
      </c>
      <c r="T24" s="6" t="n">
        <v>299084</v>
      </c>
      <c r="U24" s="6" t="n">
        <v>3119.39</v>
      </c>
      <c r="V24" s="1" t="s">
        <v>39</v>
      </c>
      <c r="W24" s="1" t="s">
        <v>40</v>
      </c>
      <c r="X24" s="7" t="n">
        <v>37.95375</v>
      </c>
      <c r="Y24" s="7" t="n">
        <v>-119.28681</v>
      </c>
      <c r="Z24" s="1" t="s">
        <v>77</v>
      </c>
      <c r="AA24" s="1" t="s">
        <v>78</v>
      </c>
    </row>
    <row r="25" customFormat="false" ht="12.8" hidden="false" customHeight="false" outlineLevel="0" collapsed="false">
      <c r="A25" s="1" t="s">
        <v>114</v>
      </c>
      <c r="B25" s="1" t="s">
        <v>72</v>
      </c>
      <c r="C25" s="5" t="n">
        <v>44427</v>
      </c>
      <c r="D25" s="1" t="s">
        <v>29</v>
      </c>
      <c r="E25" s="1" t="s">
        <v>30</v>
      </c>
      <c r="F25" s="1" t="s">
        <v>115</v>
      </c>
      <c r="G25" s="1" t="s">
        <v>32</v>
      </c>
      <c r="H25" s="1" t="s">
        <v>32</v>
      </c>
      <c r="I25" s="1" t="s">
        <v>32</v>
      </c>
      <c r="J25" s="1" t="s">
        <v>32</v>
      </c>
      <c r="K25" s="1" t="s">
        <v>74</v>
      </c>
      <c r="L25" s="1" t="s">
        <v>34</v>
      </c>
      <c r="M25" s="1" t="s">
        <v>35</v>
      </c>
      <c r="N25" s="1" t="n">
        <v>10</v>
      </c>
      <c r="O25" s="1" t="n">
        <v>20</v>
      </c>
      <c r="P25" s="1" t="n">
        <v>20</v>
      </c>
      <c r="Q25" s="1" t="s">
        <v>116</v>
      </c>
      <c r="R25" s="1" t="s">
        <v>38</v>
      </c>
      <c r="S25" s="6" t="n">
        <v>4217384</v>
      </c>
      <c r="T25" s="6" t="n">
        <v>295072</v>
      </c>
      <c r="U25" s="6" t="n">
        <v>3228.93</v>
      </c>
      <c r="V25" s="1" t="s">
        <v>55</v>
      </c>
      <c r="W25" s="1" t="s">
        <v>40</v>
      </c>
      <c r="X25" s="7" t="n">
        <v>38.08102</v>
      </c>
      <c r="Y25" s="7" t="n">
        <v>-119.3365</v>
      </c>
      <c r="Z25" s="1" t="s">
        <v>87</v>
      </c>
      <c r="AA25" s="1" t="s">
        <v>88</v>
      </c>
    </row>
    <row r="26" customFormat="false" ht="12.8" hidden="false" customHeight="false" outlineLevel="0" collapsed="false">
      <c r="A26" s="1" t="s">
        <v>117</v>
      </c>
      <c r="B26" s="1" t="s">
        <v>72</v>
      </c>
      <c r="C26" s="5" t="n">
        <v>44427</v>
      </c>
      <c r="D26" s="1" t="s">
        <v>29</v>
      </c>
      <c r="E26" s="1" t="s">
        <v>30</v>
      </c>
      <c r="F26" s="1" t="s">
        <v>85</v>
      </c>
      <c r="G26" s="1" t="s">
        <v>32</v>
      </c>
      <c r="H26" s="1" t="s">
        <v>32</v>
      </c>
      <c r="I26" s="1" t="s">
        <v>32</v>
      </c>
      <c r="J26" s="1" t="s">
        <v>32</v>
      </c>
      <c r="K26" s="1" t="s">
        <v>74</v>
      </c>
      <c r="L26" s="1" t="s">
        <v>34</v>
      </c>
      <c r="M26" s="1" t="s">
        <v>35</v>
      </c>
      <c r="N26" s="1" t="n">
        <v>10</v>
      </c>
      <c r="O26" s="1" t="n">
        <v>30</v>
      </c>
      <c r="P26" s="1" t="n">
        <v>50</v>
      </c>
      <c r="Q26" s="1" t="s">
        <v>118</v>
      </c>
      <c r="R26" s="1" t="s">
        <v>38</v>
      </c>
      <c r="S26" s="6" t="n">
        <v>4218011</v>
      </c>
      <c r="T26" s="6" t="n">
        <v>295193</v>
      </c>
      <c r="U26" s="6" t="n">
        <v>3190.01</v>
      </c>
      <c r="V26" s="1" t="s">
        <v>55</v>
      </c>
      <c r="W26" s="1" t="s">
        <v>40</v>
      </c>
      <c r="X26" s="7" t="n">
        <v>38.0867</v>
      </c>
      <c r="Y26" s="7" t="n">
        <v>-119.3353</v>
      </c>
      <c r="Z26" s="1" t="s">
        <v>87</v>
      </c>
      <c r="AA26" s="1" t="s">
        <v>88</v>
      </c>
    </row>
    <row r="27" customFormat="false" ht="12.8" hidden="false" customHeight="false" outlineLevel="0" collapsed="false">
      <c r="A27" s="1" t="s">
        <v>119</v>
      </c>
      <c r="B27" s="1" t="s">
        <v>72</v>
      </c>
      <c r="C27" s="5" t="n">
        <v>44427</v>
      </c>
      <c r="D27" s="1" t="s">
        <v>29</v>
      </c>
      <c r="E27" s="1" t="s">
        <v>30</v>
      </c>
      <c r="F27" s="1" t="s">
        <v>85</v>
      </c>
      <c r="G27" s="1" t="s">
        <v>32</v>
      </c>
      <c r="H27" s="1" t="s">
        <v>32</v>
      </c>
      <c r="I27" s="1" t="s">
        <v>32</v>
      </c>
      <c r="J27" s="1" t="s">
        <v>32</v>
      </c>
      <c r="K27" s="1" t="s">
        <v>74</v>
      </c>
      <c r="L27" s="1" t="s">
        <v>34</v>
      </c>
      <c r="M27" s="1" t="s">
        <v>35</v>
      </c>
      <c r="N27" s="1" t="n">
        <v>15</v>
      </c>
      <c r="O27" s="1" t="n">
        <v>60</v>
      </c>
      <c r="P27" s="1" t="n">
        <v>200</v>
      </c>
      <c r="Q27" s="1" t="s">
        <v>120</v>
      </c>
      <c r="R27" s="1" t="s">
        <v>38</v>
      </c>
      <c r="S27" s="6" t="n">
        <v>4218114</v>
      </c>
      <c r="T27" s="6" t="n">
        <v>295192</v>
      </c>
      <c r="U27" s="6" t="n">
        <v>3203.96</v>
      </c>
      <c r="V27" s="1" t="s">
        <v>55</v>
      </c>
      <c r="W27" s="1" t="s">
        <v>40</v>
      </c>
      <c r="X27" s="7" t="n">
        <v>38.08764</v>
      </c>
      <c r="Y27" s="7" t="n">
        <v>-119.3353</v>
      </c>
      <c r="Z27" s="1" t="s">
        <v>87</v>
      </c>
      <c r="AA27" s="1" t="s">
        <v>88</v>
      </c>
    </row>
    <row r="28" customFormat="false" ht="12.8" hidden="false" customHeight="false" outlineLevel="0" collapsed="false">
      <c r="A28" s="1" t="s">
        <v>121</v>
      </c>
      <c r="B28" s="1" t="s">
        <v>72</v>
      </c>
      <c r="C28" s="5" t="n">
        <v>44427</v>
      </c>
      <c r="D28" s="1" t="s">
        <v>29</v>
      </c>
      <c r="E28" s="1" t="s">
        <v>30</v>
      </c>
      <c r="F28" s="1" t="s">
        <v>85</v>
      </c>
      <c r="G28" s="1" t="s">
        <v>32</v>
      </c>
      <c r="H28" s="1" t="s">
        <v>32</v>
      </c>
      <c r="I28" s="1" t="s">
        <v>32</v>
      </c>
      <c r="J28" s="1" t="s">
        <v>32</v>
      </c>
      <c r="K28" s="1" t="s">
        <v>74</v>
      </c>
      <c r="L28" s="1" t="s">
        <v>34</v>
      </c>
      <c r="M28" s="1" t="s">
        <v>35</v>
      </c>
      <c r="N28" s="1" t="n">
        <v>60</v>
      </c>
      <c r="O28" s="1" t="n">
        <v>150</v>
      </c>
      <c r="P28" s="1" t="n">
        <v>200</v>
      </c>
      <c r="Q28" s="1" t="s">
        <v>122</v>
      </c>
      <c r="R28" s="1" t="s">
        <v>38</v>
      </c>
      <c r="S28" s="6" t="n">
        <v>4218358</v>
      </c>
      <c r="T28" s="6" t="n">
        <v>295790</v>
      </c>
      <c r="U28" s="6" t="n">
        <v>3155.4</v>
      </c>
      <c r="V28" s="1" t="s">
        <v>55</v>
      </c>
      <c r="W28" s="1" t="s">
        <v>40</v>
      </c>
      <c r="X28" s="7" t="n">
        <v>38.08996</v>
      </c>
      <c r="Y28" s="7" t="n">
        <v>-119.32865</v>
      </c>
      <c r="Z28" s="1" t="s">
        <v>87</v>
      </c>
      <c r="AA28" s="1" t="s">
        <v>88</v>
      </c>
    </row>
    <row r="29" customFormat="false" ht="12.8" hidden="false" customHeight="false" outlineLevel="0" collapsed="false">
      <c r="A29" s="1" t="s">
        <v>123</v>
      </c>
      <c r="B29" s="1" t="s">
        <v>72</v>
      </c>
      <c r="C29" s="5" t="n">
        <v>44427</v>
      </c>
      <c r="D29" s="1" t="s">
        <v>29</v>
      </c>
      <c r="E29" s="1" t="s">
        <v>30</v>
      </c>
      <c r="F29" s="1" t="s">
        <v>85</v>
      </c>
      <c r="G29" s="1" t="s">
        <v>32</v>
      </c>
      <c r="H29" s="1" t="s">
        <v>32</v>
      </c>
      <c r="I29" s="1" t="s">
        <v>32</v>
      </c>
      <c r="J29" s="1" t="s">
        <v>32</v>
      </c>
      <c r="K29" s="1" t="s">
        <v>74</v>
      </c>
      <c r="L29" s="1" t="s">
        <v>34</v>
      </c>
      <c r="M29" s="1" t="s">
        <v>35</v>
      </c>
      <c r="N29" s="1" t="n">
        <v>40</v>
      </c>
      <c r="O29" s="1" t="n">
        <v>80</v>
      </c>
      <c r="P29" s="1" t="n">
        <v>30</v>
      </c>
      <c r="Q29" s="1" t="s">
        <v>124</v>
      </c>
      <c r="R29" s="1" t="s">
        <v>38</v>
      </c>
      <c r="S29" s="6" t="n">
        <v>4217998</v>
      </c>
      <c r="T29" s="6" t="n">
        <v>295319</v>
      </c>
      <c r="U29" s="6" t="n">
        <v>3181.5</v>
      </c>
      <c r="V29" s="1" t="s">
        <v>55</v>
      </c>
      <c r="W29" s="1" t="s">
        <v>40</v>
      </c>
      <c r="X29" s="7" t="n">
        <v>38.0866</v>
      </c>
      <c r="Y29" s="7" t="n">
        <v>-119.33384</v>
      </c>
      <c r="Z29" s="1" t="s">
        <v>87</v>
      </c>
      <c r="AA29" s="1" t="s">
        <v>88</v>
      </c>
    </row>
    <row r="30" customFormat="false" ht="12.8" hidden="false" customHeight="false" outlineLevel="0" collapsed="false">
      <c r="A30" s="1" t="s">
        <v>125</v>
      </c>
      <c r="B30" s="1" t="s">
        <v>72</v>
      </c>
      <c r="C30" s="5" t="n">
        <v>44798</v>
      </c>
      <c r="D30" s="1" t="s">
        <v>29</v>
      </c>
      <c r="E30" s="1" t="s">
        <v>30</v>
      </c>
      <c r="F30" s="1" t="s">
        <v>106</v>
      </c>
      <c r="G30" s="1" t="s">
        <v>32</v>
      </c>
      <c r="H30" s="1" t="s">
        <v>32</v>
      </c>
      <c r="I30" s="1" t="s">
        <v>32</v>
      </c>
      <c r="J30" s="1" t="s">
        <v>32</v>
      </c>
      <c r="K30" s="1" t="s">
        <v>74</v>
      </c>
      <c r="L30" s="1" t="n">
        <v>20</v>
      </c>
      <c r="M30" s="1" t="n">
        <v>1130</v>
      </c>
      <c r="N30" s="1" t="n">
        <v>60</v>
      </c>
      <c r="O30" s="1" t="n">
        <v>80</v>
      </c>
      <c r="P30" s="1" t="s">
        <v>96</v>
      </c>
      <c r="Q30" s="1" t="s">
        <v>126</v>
      </c>
      <c r="R30" s="1" t="s">
        <v>38</v>
      </c>
      <c r="S30" s="6" t="n">
        <v>4208159</v>
      </c>
      <c r="T30" s="6" t="n">
        <v>297231</v>
      </c>
      <c r="U30" s="6" t="n">
        <v>3317.73</v>
      </c>
      <c r="V30" s="1" t="s">
        <v>55</v>
      </c>
      <c r="W30" s="1" t="s">
        <v>40</v>
      </c>
      <c r="X30" s="7" t="n">
        <v>37.99843</v>
      </c>
      <c r="Y30" s="7" t="n">
        <v>-119.30935</v>
      </c>
      <c r="Z30" s="1" t="s">
        <v>77</v>
      </c>
      <c r="AA30" s="1" t="s">
        <v>78</v>
      </c>
    </row>
    <row r="31" customFormat="false" ht="12.8" hidden="false" customHeight="false" outlineLevel="0" collapsed="false">
      <c r="A31" s="1" t="s">
        <v>127</v>
      </c>
      <c r="B31" s="1" t="s">
        <v>72</v>
      </c>
      <c r="C31" s="5" t="n">
        <v>45524</v>
      </c>
      <c r="D31" s="1" t="s">
        <v>29</v>
      </c>
      <c r="E31" s="1" t="s">
        <v>30</v>
      </c>
      <c r="F31" s="1" t="s">
        <v>73</v>
      </c>
      <c r="G31" s="1" t="s">
        <v>32</v>
      </c>
      <c r="H31" s="1" t="s">
        <v>32</v>
      </c>
      <c r="I31" s="1" t="s">
        <v>32</v>
      </c>
      <c r="J31" s="1" t="s">
        <v>32</v>
      </c>
      <c r="K31" s="1" t="s">
        <v>74</v>
      </c>
      <c r="L31" s="1" t="s">
        <v>34</v>
      </c>
      <c r="M31" s="1" t="s">
        <v>35</v>
      </c>
      <c r="N31" s="1" t="n">
        <v>140</v>
      </c>
      <c r="O31" s="1" t="n">
        <v>150</v>
      </c>
      <c r="P31" s="1" t="s">
        <v>96</v>
      </c>
      <c r="Q31" s="1" t="s">
        <v>128</v>
      </c>
      <c r="R31" s="1" t="s">
        <v>38</v>
      </c>
      <c r="S31" s="6" t="n">
        <v>4202599</v>
      </c>
      <c r="T31" s="6" t="n">
        <v>299133</v>
      </c>
      <c r="U31" s="6" t="n">
        <v>3133.34</v>
      </c>
      <c r="V31" s="1" t="s">
        <v>39</v>
      </c>
      <c r="W31" s="1" t="s">
        <v>40</v>
      </c>
      <c r="X31" s="7" t="n">
        <v>37.94881</v>
      </c>
      <c r="Y31" s="7" t="n">
        <v>-119.28611</v>
      </c>
      <c r="Z31" s="1" t="s">
        <v>77</v>
      </c>
      <c r="AA31" s="1" t="s">
        <v>78</v>
      </c>
    </row>
    <row r="32" customFormat="false" ht="12.8" hidden="false" customHeight="false" outlineLevel="0" collapsed="false">
      <c r="A32" s="1" t="s">
        <v>129</v>
      </c>
      <c r="B32" s="1" t="s">
        <v>72</v>
      </c>
      <c r="C32" s="5" t="n">
        <v>44427</v>
      </c>
      <c r="D32" s="1" t="s">
        <v>29</v>
      </c>
      <c r="E32" s="1" t="s">
        <v>30</v>
      </c>
      <c r="F32" s="1" t="s">
        <v>115</v>
      </c>
      <c r="G32" s="1" t="s">
        <v>32</v>
      </c>
      <c r="H32" s="1" t="s">
        <v>32</v>
      </c>
      <c r="I32" s="1" t="s">
        <v>32</v>
      </c>
      <c r="J32" s="1" t="s">
        <v>32</v>
      </c>
      <c r="K32" s="1" t="s">
        <v>74</v>
      </c>
      <c r="L32" s="1" t="s">
        <v>34</v>
      </c>
      <c r="M32" s="1" t="s">
        <v>35</v>
      </c>
      <c r="N32" s="1" t="n">
        <v>50</v>
      </c>
      <c r="O32" s="1" t="n">
        <v>150</v>
      </c>
      <c r="P32" s="1" t="s">
        <v>96</v>
      </c>
      <c r="Q32" s="1" t="s">
        <v>130</v>
      </c>
      <c r="R32" s="1" t="s">
        <v>38</v>
      </c>
      <c r="S32" s="6" t="n">
        <v>4217707</v>
      </c>
      <c r="T32" s="6" t="n">
        <v>295397</v>
      </c>
      <c r="U32" s="6" t="n">
        <v>3179.7</v>
      </c>
      <c r="V32" s="1" t="s">
        <v>55</v>
      </c>
      <c r="W32" s="1" t="s">
        <v>40</v>
      </c>
      <c r="X32" s="7" t="n">
        <v>38.08401</v>
      </c>
      <c r="Y32" s="7" t="n">
        <v>-119.3329</v>
      </c>
      <c r="Z32" s="1" t="s">
        <v>87</v>
      </c>
      <c r="AA32" s="1" t="s">
        <v>88</v>
      </c>
    </row>
    <row r="33" customFormat="false" ht="12.8" hidden="false" customHeight="false" outlineLevel="0" collapsed="false">
      <c r="A33" s="1" t="s">
        <v>131</v>
      </c>
      <c r="B33" s="1" t="s">
        <v>72</v>
      </c>
      <c r="C33" s="5" t="n">
        <v>42621</v>
      </c>
      <c r="D33" s="1" t="s">
        <v>29</v>
      </c>
      <c r="E33" s="1" t="s">
        <v>30</v>
      </c>
      <c r="F33" s="1" t="s">
        <v>132</v>
      </c>
      <c r="G33" s="1" t="s">
        <v>32</v>
      </c>
      <c r="H33" s="1" t="s">
        <v>32</v>
      </c>
      <c r="I33" s="1" t="s">
        <v>32</v>
      </c>
      <c r="J33" s="1" t="s">
        <v>32</v>
      </c>
      <c r="K33" s="1" t="s">
        <v>74</v>
      </c>
      <c r="L33" s="1" t="s">
        <v>34</v>
      </c>
      <c r="M33" s="1" t="s">
        <v>35</v>
      </c>
      <c r="N33" s="1" t="n">
        <v>80</v>
      </c>
      <c r="O33" s="1" t="n">
        <v>130</v>
      </c>
      <c r="P33" s="1" t="n">
        <v>100</v>
      </c>
      <c r="Q33" s="1" t="s">
        <v>133</v>
      </c>
      <c r="R33" s="1" t="s">
        <v>38</v>
      </c>
      <c r="S33" s="6" t="n">
        <v>4213067</v>
      </c>
      <c r="T33" s="6" t="n">
        <v>299004</v>
      </c>
      <c r="U33" s="6" t="n">
        <v>3243.2</v>
      </c>
      <c r="V33" s="1" t="s">
        <v>55</v>
      </c>
      <c r="W33" s="1" t="s">
        <v>40</v>
      </c>
      <c r="X33" s="7" t="n">
        <v>38.04303</v>
      </c>
      <c r="Y33" s="7" t="n">
        <v>-119.29052</v>
      </c>
      <c r="Z33" s="1" t="s">
        <v>87</v>
      </c>
      <c r="AA33" s="1" t="s">
        <v>88</v>
      </c>
    </row>
    <row r="34" customFormat="false" ht="12.8" hidden="false" customHeight="false" outlineLevel="0" collapsed="false">
      <c r="A34" s="1" t="s">
        <v>131</v>
      </c>
      <c r="B34" s="1" t="s">
        <v>72</v>
      </c>
      <c r="C34" s="5" t="n">
        <v>44434</v>
      </c>
      <c r="D34" s="1" t="s">
        <v>29</v>
      </c>
      <c r="E34" s="1" t="s">
        <v>30</v>
      </c>
      <c r="F34" s="1" t="s">
        <v>132</v>
      </c>
      <c r="G34" s="1" t="s">
        <v>32</v>
      </c>
      <c r="H34" s="1" t="s">
        <v>32</v>
      </c>
      <c r="I34" s="1" t="s">
        <v>32</v>
      </c>
      <c r="J34" s="1" t="s">
        <v>32</v>
      </c>
      <c r="K34" s="1" t="s">
        <v>74</v>
      </c>
      <c r="L34" s="1" t="s">
        <v>34</v>
      </c>
      <c r="M34" s="1" t="s">
        <v>35</v>
      </c>
      <c r="N34" s="1" t="n">
        <v>80</v>
      </c>
      <c r="O34" s="1" t="n">
        <v>150</v>
      </c>
      <c r="P34" s="1" t="n">
        <v>100</v>
      </c>
      <c r="Q34" s="1" t="s">
        <v>134</v>
      </c>
      <c r="R34" s="1" t="s">
        <v>38</v>
      </c>
      <c r="S34" s="6" t="n">
        <v>4213067</v>
      </c>
      <c r="T34" s="6" t="n">
        <v>299004</v>
      </c>
      <c r="U34" s="6" t="n">
        <v>3243.2</v>
      </c>
      <c r="V34" s="1" t="s">
        <v>55</v>
      </c>
      <c r="W34" s="1" t="s">
        <v>40</v>
      </c>
      <c r="X34" s="7" t="n">
        <v>38.04303</v>
      </c>
      <c r="Y34" s="7" t="n">
        <v>-119.29052</v>
      </c>
      <c r="Z34" s="1" t="s">
        <v>87</v>
      </c>
      <c r="AA34" s="1" t="s">
        <v>88</v>
      </c>
    </row>
    <row r="35" customFormat="false" ht="12.8" hidden="false" customHeight="false" outlineLevel="0" collapsed="false">
      <c r="A35" s="1" t="s">
        <v>131</v>
      </c>
      <c r="B35" s="1" t="s">
        <v>72</v>
      </c>
      <c r="C35" s="5" t="n">
        <v>44838</v>
      </c>
      <c r="D35" s="1" t="s">
        <v>29</v>
      </c>
      <c r="E35" s="1" t="s">
        <v>30</v>
      </c>
      <c r="F35" s="1" t="s">
        <v>132</v>
      </c>
      <c r="G35" s="1" t="s">
        <v>32</v>
      </c>
      <c r="H35" s="1" t="s">
        <v>32</v>
      </c>
      <c r="I35" s="1" t="s">
        <v>32</v>
      </c>
      <c r="J35" s="1" t="s">
        <v>32</v>
      </c>
      <c r="K35" s="1" t="s">
        <v>74</v>
      </c>
      <c r="L35" s="1" t="s">
        <v>34</v>
      </c>
      <c r="M35" s="1" t="s">
        <v>35</v>
      </c>
      <c r="N35" s="1" t="s">
        <v>34</v>
      </c>
      <c r="O35" s="1" t="s">
        <v>34</v>
      </c>
      <c r="P35" s="1" t="s">
        <v>135</v>
      </c>
      <c r="Q35" s="1" t="s">
        <v>136</v>
      </c>
      <c r="R35" s="1" t="s">
        <v>38</v>
      </c>
      <c r="S35" s="6" t="n">
        <v>4213067</v>
      </c>
      <c r="T35" s="6" t="n">
        <v>299004</v>
      </c>
      <c r="U35" s="6" t="n">
        <v>3243.2</v>
      </c>
      <c r="V35" s="1" t="s">
        <v>55</v>
      </c>
      <c r="W35" s="1" t="s">
        <v>40</v>
      </c>
      <c r="X35" s="7" t="n">
        <v>38.04303</v>
      </c>
      <c r="Y35" s="7" t="n">
        <v>-119.29052</v>
      </c>
      <c r="Z35" s="1" t="s">
        <v>87</v>
      </c>
      <c r="AA35" s="1" t="s">
        <v>88</v>
      </c>
    </row>
    <row r="36" customFormat="false" ht="12.8" hidden="false" customHeight="false" outlineLevel="0" collapsed="false">
      <c r="A36" s="1" t="s">
        <v>137</v>
      </c>
      <c r="B36" s="1" t="s">
        <v>72</v>
      </c>
      <c r="C36" s="5" t="n">
        <v>42621</v>
      </c>
      <c r="D36" s="1" t="s">
        <v>29</v>
      </c>
      <c r="E36" s="1" t="s">
        <v>30</v>
      </c>
      <c r="F36" s="1" t="s">
        <v>90</v>
      </c>
      <c r="G36" s="1" t="s">
        <v>32</v>
      </c>
      <c r="H36" s="1" t="s">
        <v>32</v>
      </c>
      <c r="I36" s="1" t="s">
        <v>32</v>
      </c>
      <c r="J36" s="1" t="s">
        <v>32</v>
      </c>
      <c r="K36" s="1" t="s">
        <v>74</v>
      </c>
      <c r="L36" s="1" t="s">
        <v>34</v>
      </c>
      <c r="M36" s="1" t="s">
        <v>35</v>
      </c>
      <c r="N36" s="1" t="n">
        <v>20</v>
      </c>
      <c r="O36" s="1" t="n">
        <v>40</v>
      </c>
      <c r="P36" s="1" t="s">
        <v>34</v>
      </c>
      <c r="Q36" s="1" t="s">
        <v>138</v>
      </c>
      <c r="R36" s="1" t="s">
        <v>38</v>
      </c>
      <c r="S36" s="6" t="n">
        <v>4212671</v>
      </c>
      <c r="T36" s="6" t="n">
        <v>298506</v>
      </c>
      <c r="U36" s="6" t="n">
        <v>3375.89</v>
      </c>
      <c r="V36" s="1" t="s">
        <v>55</v>
      </c>
      <c r="W36" s="1" t="s">
        <v>40</v>
      </c>
      <c r="X36" s="7" t="n">
        <v>38.03938</v>
      </c>
      <c r="Y36" s="7" t="n">
        <v>-119.29605</v>
      </c>
      <c r="Z36" s="1" t="s">
        <v>87</v>
      </c>
      <c r="AA36" s="1" t="s">
        <v>88</v>
      </c>
    </row>
    <row r="37" customFormat="false" ht="12.8" hidden="false" customHeight="false" outlineLevel="0" collapsed="false">
      <c r="A37" s="1" t="s">
        <v>137</v>
      </c>
      <c r="B37" s="1" t="s">
        <v>72</v>
      </c>
      <c r="C37" s="5" t="n">
        <v>44434</v>
      </c>
      <c r="D37" s="1" t="s">
        <v>29</v>
      </c>
      <c r="E37" s="1" t="s">
        <v>30</v>
      </c>
      <c r="F37" s="1" t="s">
        <v>90</v>
      </c>
      <c r="G37" s="1" t="s">
        <v>32</v>
      </c>
      <c r="H37" s="1" t="s">
        <v>32</v>
      </c>
      <c r="I37" s="1" t="s">
        <v>32</v>
      </c>
      <c r="J37" s="1" t="s">
        <v>32</v>
      </c>
      <c r="K37" s="1" t="s">
        <v>74</v>
      </c>
      <c r="L37" s="1" t="s">
        <v>34</v>
      </c>
      <c r="M37" s="1" t="s">
        <v>35</v>
      </c>
      <c r="N37" s="1" t="n">
        <v>15</v>
      </c>
      <c r="O37" s="1" t="n">
        <v>40</v>
      </c>
      <c r="P37" s="1" t="n">
        <v>50</v>
      </c>
      <c r="Q37" s="1" t="s">
        <v>139</v>
      </c>
      <c r="R37" s="1" t="s">
        <v>38</v>
      </c>
      <c r="S37" s="6" t="n">
        <v>4212671</v>
      </c>
      <c r="T37" s="6" t="n">
        <v>298506</v>
      </c>
      <c r="U37" s="6" t="n">
        <v>3375.89</v>
      </c>
      <c r="V37" s="1" t="s">
        <v>55</v>
      </c>
      <c r="W37" s="1" t="s">
        <v>40</v>
      </c>
      <c r="X37" s="7" t="n">
        <v>38.03938</v>
      </c>
      <c r="Y37" s="7" t="n">
        <v>-119.29605</v>
      </c>
      <c r="Z37" s="1" t="s">
        <v>87</v>
      </c>
      <c r="AA37" s="1" t="s">
        <v>88</v>
      </c>
    </row>
    <row r="38" customFormat="false" ht="12.8" hidden="false" customHeight="false" outlineLevel="0" collapsed="false">
      <c r="A38" s="1" t="s">
        <v>137</v>
      </c>
      <c r="B38" s="1" t="s">
        <v>72</v>
      </c>
      <c r="C38" s="5" t="n">
        <v>44838</v>
      </c>
      <c r="D38" s="1" t="s">
        <v>29</v>
      </c>
      <c r="E38" s="1" t="s">
        <v>30</v>
      </c>
      <c r="F38" s="1" t="s">
        <v>90</v>
      </c>
      <c r="G38" s="1" t="s">
        <v>32</v>
      </c>
      <c r="H38" s="1" t="s">
        <v>32</v>
      </c>
      <c r="I38" s="1" t="s">
        <v>32</v>
      </c>
      <c r="J38" s="1" t="s">
        <v>32</v>
      </c>
      <c r="K38" s="1" t="s">
        <v>74</v>
      </c>
      <c r="L38" s="1" t="s">
        <v>140</v>
      </c>
      <c r="M38" s="1" t="s">
        <v>141</v>
      </c>
      <c r="N38" s="1" t="s">
        <v>34</v>
      </c>
      <c r="O38" s="1" t="s">
        <v>34</v>
      </c>
      <c r="P38" s="1" t="s">
        <v>36</v>
      </c>
      <c r="Q38" s="1" t="s">
        <v>142</v>
      </c>
      <c r="R38" s="1" t="s">
        <v>38</v>
      </c>
      <c r="S38" s="6" t="n">
        <v>4212671</v>
      </c>
      <c r="T38" s="6" t="n">
        <v>298506</v>
      </c>
      <c r="U38" s="6" t="n">
        <v>3375.89</v>
      </c>
      <c r="V38" s="1" t="s">
        <v>55</v>
      </c>
      <c r="W38" s="1" t="s">
        <v>40</v>
      </c>
      <c r="X38" s="7" t="n">
        <v>38.03938</v>
      </c>
      <c r="Y38" s="7" t="n">
        <v>-119.29605</v>
      </c>
      <c r="Z38" s="1" t="s">
        <v>87</v>
      </c>
      <c r="AA38" s="1" t="s">
        <v>88</v>
      </c>
    </row>
    <row r="39" customFormat="false" ht="12.8" hidden="false" customHeight="false" outlineLevel="0" collapsed="false">
      <c r="A39" s="1" t="s">
        <v>143</v>
      </c>
      <c r="B39" s="1" t="s">
        <v>144</v>
      </c>
      <c r="C39" s="5" t="n">
        <v>43707</v>
      </c>
      <c r="D39" s="1" t="s">
        <v>29</v>
      </c>
      <c r="E39" s="1" t="s">
        <v>30</v>
      </c>
      <c r="F39" s="1" t="s">
        <v>145</v>
      </c>
      <c r="G39" s="1" t="s">
        <v>32</v>
      </c>
      <c r="H39" s="1" t="s">
        <v>32</v>
      </c>
      <c r="I39" s="1" t="s">
        <v>32</v>
      </c>
      <c r="J39" s="1" t="s">
        <v>32</v>
      </c>
      <c r="K39" s="1" t="s">
        <v>146</v>
      </c>
      <c r="L39" s="1" t="s">
        <v>34</v>
      </c>
      <c r="M39" s="1" t="s">
        <v>35</v>
      </c>
      <c r="N39" s="1" t="n">
        <v>30</v>
      </c>
      <c r="O39" s="1" t="n">
        <v>40</v>
      </c>
      <c r="P39" s="1" t="s">
        <v>34</v>
      </c>
      <c r="Q39" s="1" t="s">
        <v>147</v>
      </c>
      <c r="R39" s="1" t="s">
        <v>38</v>
      </c>
      <c r="S39" s="6" t="n">
        <v>4262929</v>
      </c>
      <c r="T39" s="6" t="n">
        <v>298397</v>
      </c>
      <c r="U39" s="6" t="n">
        <v>2962.23</v>
      </c>
      <c r="V39" s="1" t="s">
        <v>55</v>
      </c>
      <c r="W39" s="1" t="s">
        <v>40</v>
      </c>
      <c r="X39" s="7" t="n">
        <v>38.49195</v>
      </c>
      <c r="Y39" s="7" t="n">
        <v>-119.3116</v>
      </c>
      <c r="Z39" s="1" t="s">
        <v>148</v>
      </c>
      <c r="AA39" s="1" t="s">
        <v>88</v>
      </c>
    </row>
    <row r="40" customFormat="false" ht="12.8" hidden="false" customHeight="false" outlineLevel="0" collapsed="false">
      <c r="A40" s="1" t="s">
        <v>143</v>
      </c>
      <c r="B40" s="1" t="s">
        <v>144</v>
      </c>
      <c r="C40" s="5" t="n">
        <v>43953</v>
      </c>
      <c r="D40" s="1" t="s">
        <v>29</v>
      </c>
      <c r="E40" s="1" t="s">
        <v>30</v>
      </c>
      <c r="F40" s="1" t="s">
        <v>145</v>
      </c>
      <c r="G40" s="1" t="s">
        <v>32</v>
      </c>
      <c r="H40" s="1" t="s">
        <v>32</v>
      </c>
      <c r="I40" s="1" t="s">
        <v>32</v>
      </c>
      <c r="J40" s="1" t="s">
        <v>32</v>
      </c>
      <c r="K40" s="1" t="s">
        <v>74</v>
      </c>
      <c r="L40" s="1" t="s">
        <v>34</v>
      </c>
      <c r="M40" s="1" t="s">
        <v>35</v>
      </c>
      <c r="N40" s="1" t="n">
        <v>25</v>
      </c>
      <c r="O40" s="1" t="n">
        <v>30</v>
      </c>
      <c r="P40" s="1" t="s">
        <v>34</v>
      </c>
      <c r="Q40" s="1" t="s">
        <v>147</v>
      </c>
      <c r="R40" s="1" t="s">
        <v>38</v>
      </c>
      <c r="S40" s="6" t="n">
        <v>4262929</v>
      </c>
      <c r="T40" s="6" t="n">
        <v>298397</v>
      </c>
      <c r="U40" s="6" t="n">
        <v>2962.23</v>
      </c>
      <c r="V40" s="1" t="s">
        <v>55</v>
      </c>
      <c r="W40" s="1" t="s">
        <v>40</v>
      </c>
      <c r="X40" s="7" t="n">
        <v>38.49195</v>
      </c>
      <c r="Y40" s="7" t="n">
        <v>-119.3116</v>
      </c>
      <c r="Z40" s="1" t="s">
        <v>148</v>
      </c>
      <c r="AA40" s="1" t="s">
        <v>88</v>
      </c>
    </row>
    <row r="41" customFormat="false" ht="12.8" hidden="false" customHeight="false" outlineLevel="0" collapsed="false">
      <c r="A41" s="1" t="s">
        <v>143</v>
      </c>
      <c r="B41" s="1" t="s">
        <v>144</v>
      </c>
      <c r="C41" s="5" t="n">
        <v>44734</v>
      </c>
      <c r="D41" s="1" t="s">
        <v>29</v>
      </c>
      <c r="E41" s="1" t="s">
        <v>30</v>
      </c>
      <c r="F41" s="1" t="s">
        <v>145</v>
      </c>
      <c r="G41" s="1" t="s">
        <v>32</v>
      </c>
      <c r="H41" s="1" t="s">
        <v>32</v>
      </c>
      <c r="I41" s="1" t="s">
        <v>32</v>
      </c>
      <c r="J41" s="1" t="s">
        <v>32</v>
      </c>
      <c r="K41" s="1" t="s">
        <v>149</v>
      </c>
      <c r="L41" s="1" t="n">
        <v>16</v>
      </c>
      <c r="M41" s="1" t="s">
        <v>150</v>
      </c>
      <c r="N41" s="1" t="n">
        <v>35</v>
      </c>
      <c r="O41" s="1" t="n">
        <v>55</v>
      </c>
      <c r="P41" s="1" t="s">
        <v>135</v>
      </c>
      <c r="Q41" s="1" t="s">
        <v>151</v>
      </c>
      <c r="R41" s="1" t="s">
        <v>38</v>
      </c>
      <c r="S41" s="6" t="n">
        <v>4262929</v>
      </c>
      <c r="T41" s="6" t="n">
        <v>298397</v>
      </c>
      <c r="U41" s="6" t="n">
        <v>2962.23</v>
      </c>
      <c r="V41" s="1" t="s">
        <v>55</v>
      </c>
      <c r="W41" s="1" t="s">
        <v>40</v>
      </c>
      <c r="X41" s="7" t="n">
        <v>38.49195</v>
      </c>
      <c r="Y41" s="7" t="n">
        <v>-119.3116</v>
      </c>
      <c r="Z41" s="1" t="s">
        <v>148</v>
      </c>
      <c r="AA41" s="1" t="s">
        <v>88</v>
      </c>
    </row>
    <row r="42" customFormat="false" ht="12.8" hidden="false" customHeight="false" outlineLevel="0" collapsed="false">
      <c r="A42" s="1" t="s">
        <v>152</v>
      </c>
      <c r="B42" s="1" t="s">
        <v>144</v>
      </c>
      <c r="C42" s="5" t="n">
        <v>43707</v>
      </c>
      <c r="D42" s="1" t="s">
        <v>29</v>
      </c>
      <c r="E42" s="1" t="s">
        <v>30</v>
      </c>
      <c r="F42" s="1" t="s">
        <v>145</v>
      </c>
      <c r="G42" s="1" t="s">
        <v>32</v>
      </c>
      <c r="H42" s="1" t="s">
        <v>32</v>
      </c>
      <c r="I42" s="1" t="s">
        <v>32</v>
      </c>
      <c r="J42" s="1" t="s">
        <v>32</v>
      </c>
      <c r="K42" s="1" t="s">
        <v>153</v>
      </c>
      <c r="L42" s="1" t="s">
        <v>34</v>
      </c>
      <c r="M42" s="1" t="s">
        <v>35</v>
      </c>
      <c r="N42" s="1" t="n">
        <v>65</v>
      </c>
      <c r="O42" s="1" t="n">
        <v>85</v>
      </c>
      <c r="P42" s="1" t="s">
        <v>34</v>
      </c>
      <c r="Q42" s="1" t="s">
        <v>154</v>
      </c>
      <c r="R42" s="1" t="s">
        <v>38</v>
      </c>
      <c r="S42" s="6" t="n">
        <v>4263125</v>
      </c>
      <c r="T42" s="6" t="n">
        <v>298150</v>
      </c>
      <c r="U42" s="6" t="n">
        <v>2959.47</v>
      </c>
      <c r="V42" s="1" t="s">
        <v>55</v>
      </c>
      <c r="W42" s="1" t="s">
        <v>40</v>
      </c>
      <c r="X42" s="7" t="n">
        <v>38.49361</v>
      </c>
      <c r="Y42" s="7" t="n">
        <v>-119.31452</v>
      </c>
      <c r="Z42" s="1" t="s">
        <v>148</v>
      </c>
      <c r="AA42" s="1" t="s">
        <v>88</v>
      </c>
    </row>
    <row r="43" customFormat="false" ht="12.8" hidden="false" customHeight="false" outlineLevel="0" collapsed="false">
      <c r="A43" s="1" t="s">
        <v>152</v>
      </c>
      <c r="B43" s="1" t="s">
        <v>144</v>
      </c>
      <c r="C43" s="5" t="n">
        <v>43953</v>
      </c>
      <c r="D43" s="1" t="s">
        <v>29</v>
      </c>
      <c r="E43" s="1" t="s">
        <v>30</v>
      </c>
      <c r="F43" s="1" t="s">
        <v>145</v>
      </c>
      <c r="G43" s="1" t="s">
        <v>32</v>
      </c>
      <c r="H43" s="1" t="s">
        <v>32</v>
      </c>
      <c r="I43" s="1" t="s">
        <v>32</v>
      </c>
      <c r="J43" s="1" t="s">
        <v>32</v>
      </c>
      <c r="K43" s="1" t="s">
        <v>74</v>
      </c>
      <c r="L43" s="1" t="s">
        <v>34</v>
      </c>
      <c r="M43" s="1" t="s">
        <v>35</v>
      </c>
      <c r="N43" s="1" t="n">
        <v>60</v>
      </c>
      <c r="O43" s="1" t="n">
        <v>75</v>
      </c>
      <c r="P43" s="1" t="s">
        <v>34</v>
      </c>
      <c r="Q43" s="1" t="s">
        <v>147</v>
      </c>
      <c r="R43" s="1" t="s">
        <v>38</v>
      </c>
      <c r="S43" s="6" t="n">
        <v>4263125</v>
      </c>
      <c r="T43" s="6" t="n">
        <v>298150</v>
      </c>
      <c r="U43" s="6" t="n">
        <v>2959.47</v>
      </c>
      <c r="V43" s="1" t="s">
        <v>55</v>
      </c>
      <c r="W43" s="1" t="s">
        <v>40</v>
      </c>
      <c r="X43" s="7" t="n">
        <v>38.49361</v>
      </c>
      <c r="Y43" s="7" t="n">
        <v>-119.31452</v>
      </c>
      <c r="Z43" s="1" t="s">
        <v>148</v>
      </c>
      <c r="AA43" s="1" t="s">
        <v>88</v>
      </c>
    </row>
    <row r="44" customFormat="false" ht="12.8" hidden="false" customHeight="false" outlineLevel="0" collapsed="false">
      <c r="A44" s="1" t="s">
        <v>152</v>
      </c>
      <c r="B44" s="1" t="s">
        <v>144</v>
      </c>
      <c r="C44" s="5" t="n">
        <v>44734</v>
      </c>
      <c r="D44" s="1" t="s">
        <v>51</v>
      </c>
      <c r="E44" s="1" t="s">
        <v>30</v>
      </c>
      <c r="F44" s="1" t="s">
        <v>145</v>
      </c>
      <c r="G44" s="1" t="s">
        <v>53</v>
      </c>
      <c r="H44" s="1" t="n">
        <v>23</v>
      </c>
      <c r="I44" s="1" t="s">
        <v>155</v>
      </c>
      <c r="J44" s="1" t="s">
        <v>51</v>
      </c>
      <c r="K44" s="1" t="s">
        <v>74</v>
      </c>
      <c r="L44" s="1" t="n">
        <v>16</v>
      </c>
      <c r="M44" s="1" t="s">
        <v>156</v>
      </c>
      <c r="N44" s="1" t="n">
        <v>55</v>
      </c>
      <c r="O44" s="1" t="n">
        <v>70</v>
      </c>
      <c r="P44" s="1" t="s">
        <v>135</v>
      </c>
      <c r="Q44" s="1" t="s">
        <v>157</v>
      </c>
      <c r="R44" s="1" t="s">
        <v>38</v>
      </c>
      <c r="S44" s="6" t="n">
        <v>4263125</v>
      </c>
      <c r="T44" s="6" t="n">
        <v>298150</v>
      </c>
      <c r="U44" s="6" t="n">
        <v>2959.47</v>
      </c>
      <c r="V44" s="1" t="s">
        <v>55</v>
      </c>
      <c r="W44" s="1" t="s">
        <v>40</v>
      </c>
      <c r="X44" s="7" t="n">
        <v>38.49362</v>
      </c>
      <c r="Y44" s="7" t="n">
        <v>-119.31456</v>
      </c>
      <c r="Z44" s="1" t="s">
        <v>148</v>
      </c>
      <c r="AA44" s="1" t="s">
        <v>88</v>
      </c>
    </row>
    <row r="45" customFormat="false" ht="12.8" hidden="false" customHeight="false" outlineLevel="0" collapsed="false">
      <c r="A45" s="1" t="s">
        <v>158</v>
      </c>
      <c r="B45" s="1" t="s">
        <v>144</v>
      </c>
      <c r="C45" s="5" t="n">
        <v>43953</v>
      </c>
      <c r="D45" s="1" t="s">
        <v>29</v>
      </c>
      <c r="E45" s="1" t="s">
        <v>30</v>
      </c>
      <c r="F45" s="1" t="s">
        <v>159</v>
      </c>
      <c r="G45" s="1" t="s">
        <v>32</v>
      </c>
      <c r="H45" s="1" t="s">
        <v>32</v>
      </c>
      <c r="I45" s="1" t="s">
        <v>32</v>
      </c>
      <c r="J45" s="1" t="s">
        <v>32</v>
      </c>
      <c r="K45" s="1" t="s">
        <v>74</v>
      </c>
      <c r="L45" s="1" t="s">
        <v>34</v>
      </c>
      <c r="M45" s="1" t="s">
        <v>35</v>
      </c>
      <c r="N45" s="1" t="s">
        <v>34</v>
      </c>
      <c r="O45" s="1" t="n">
        <v>75</v>
      </c>
      <c r="P45" s="1" t="s">
        <v>34</v>
      </c>
      <c r="Q45" s="1" t="s">
        <v>160</v>
      </c>
      <c r="R45" s="1" t="s">
        <v>38</v>
      </c>
      <c r="S45" s="6" t="n">
        <v>4260522</v>
      </c>
      <c r="T45" s="6" t="n">
        <v>298244</v>
      </c>
      <c r="U45" s="6" t="n">
        <v>3095.37</v>
      </c>
      <c r="V45" s="1" t="s">
        <v>55</v>
      </c>
      <c r="W45" s="1" t="s">
        <v>40</v>
      </c>
      <c r="X45" s="7" t="n">
        <v>38.47023</v>
      </c>
      <c r="Y45" s="7" t="n">
        <v>-119.31265</v>
      </c>
      <c r="Z45" s="1" t="s">
        <v>148</v>
      </c>
      <c r="AA45" s="1" t="s">
        <v>88</v>
      </c>
    </row>
    <row r="46" customFormat="false" ht="12.8" hidden="false" customHeight="false" outlineLevel="0" collapsed="false">
      <c r="A46" s="1" t="s">
        <v>158</v>
      </c>
      <c r="B46" s="1" t="s">
        <v>144</v>
      </c>
      <c r="C46" s="5" t="n">
        <v>44734</v>
      </c>
      <c r="D46" s="1" t="s">
        <v>51</v>
      </c>
      <c r="E46" s="1" t="s">
        <v>30</v>
      </c>
      <c r="F46" s="1" t="s">
        <v>159</v>
      </c>
      <c r="G46" s="1" t="s">
        <v>53</v>
      </c>
      <c r="H46" s="1" t="n">
        <v>15</v>
      </c>
      <c r="I46" s="1" t="s">
        <v>155</v>
      </c>
      <c r="J46" s="1" t="s">
        <v>29</v>
      </c>
      <c r="K46" s="1" t="s">
        <v>161</v>
      </c>
      <c r="L46" s="1" t="n">
        <v>14</v>
      </c>
      <c r="M46" s="1" t="s">
        <v>162</v>
      </c>
      <c r="N46" s="1" t="n">
        <v>40</v>
      </c>
      <c r="O46" s="1" t="n">
        <v>75</v>
      </c>
      <c r="P46" s="1" t="s">
        <v>135</v>
      </c>
      <c r="Q46" s="1" t="s">
        <v>163</v>
      </c>
      <c r="R46" s="1" t="s">
        <v>38</v>
      </c>
      <c r="S46" s="6" t="n">
        <v>4260522</v>
      </c>
      <c r="T46" s="6" t="n">
        <v>298244</v>
      </c>
      <c r="U46" s="6" t="n">
        <v>3095.37</v>
      </c>
      <c r="V46" s="1" t="s">
        <v>55</v>
      </c>
      <c r="W46" s="1" t="s">
        <v>40</v>
      </c>
      <c r="X46" s="7" t="n">
        <v>38.47023</v>
      </c>
      <c r="Y46" s="7" t="n">
        <v>-119.31265</v>
      </c>
      <c r="Z46" s="1" t="s">
        <v>148</v>
      </c>
      <c r="AA46" s="1" t="s">
        <v>88</v>
      </c>
    </row>
    <row r="47" customFormat="false" ht="12.8" hidden="false" customHeight="false" outlineLevel="0" collapsed="false">
      <c r="A47" s="1" t="s">
        <v>164</v>
      </c>
      <c r="B47" s="1" t="s">
        <v>144</v>
      </c>
      <c r="C47" s="5" t="n">
        <v>43953</v>
      </c>
      <c r="D47" s="1" t="s">
        <v>29</v>
      </c>
      <c r="E47" s="1" t="s">
        <v>30</v>
      </c>
      <c r="F47" s="1" t="s">
        <v>159</v>
      </c>
      <c r="G47" s="1" t="s">
        <v>32</v>
      </c>
      <c r="H47" s="1" t="s">
        <v>32</v>
      </c>
      <c r="I47" s="1" t="s">
        <v>32</v>
      </c>
      <c r="J47" s="1" t="s">
        <v>32</v>
      </c>
      <c r="K47" s="1" t="s">
        <v>74</v>
      </c>
      <c r="L47" s="1" t="s">
        <v>165</v>
      </c>
      <c r="M47" s="1" t="s">
        <v>166</v>
      </c>
      <c r="N47" s="1" t="s">
        <v>34</v>
      </c>
      <c r="O47" s="1" t="s">
        <v>34</v>
      </c>
      <c r="P47" s="1" t="n">
        <v>100</v>
      </c>
      <c r="Q47" s="1" t="s">
        <v>160</v>
      </c>
      <c r="R47" s="1" t="s">
        <v>38</v>
      </c>
      <c r="S47" s="6" t="n">
        <v>4261133</v>
      </c>
      <c r="T47" s="6" t="n">
        <v>298340</v>
      </c>
      <c r="U47" s="6" t="n">
        <v>3070.63</v>
      </c>
      <c r="V47" s="1" t="s">
        <v>55</v>
      </c>
      <c r="W47" s="1" t="s">
        <v>40</v>
      </c>
      <c r="X47" s="7" t="n">
        <v>38.47576</v>
      </c>
      <c r="Y47" s="7" t="n">
        <v>-119.31175</v>
      </c>
      <c r="Z47" s="1" t="s">
        <v>148</v>
      </c>
      <c r="AA47" s="1" t="s">
        <v>88</v>
      </c>
    </row>
    <row r="48" customFormat="false" ht="12.8" hidden="false" customHeight="false" outlineLevel="0" collapsed="false">
      <c r="A48" s="1" t="s">
        <v>164</v>
      </c>
      <c r="B48" s="1" t="s">
        <v>144</v>
      </c>
      <c r="C48" s="5" t="n">
        <v>44734</v>
      </c>
      <c r="D48" s="1" t="s">
        <v>51</v>
      </c>
      <c r="E48" s="1" t="s">
        <v>30</v>
      </c>
      <c r="F48" s="1" t="s">
        <v>159</v>
      </c>
      <c r="G48" s="1" t="s">
        <v>53</v>
      </c>
      <c r="H48" s="1" t="n">
        <v>11</v>
      </c>
      <c r="I48" s="1" t="n">
        <v>8</v>
      </c>
      <c r="J48" s="1" t="s">
        <v>29</v>
      </c>
      <c r="K48" s="1" t="s">
        <v>74</v>
      </c>
      <c r="L48" s="1" t="n">
        <v>20</v>
      </c>
      <c r="M48" s="1" t="s">
        <v>167</v>
      </c>
      <c r="N48" s="1" t="n">
        <v>6</v>
      </c>
      <c r="O48" s="1" t="n">
        <v>35</v>
      </c>
      <c r="P48" s="1" t="s">
        <v>168</v>
      </c>
      <c r="Q48" s="1" t="s">
        <v>169</v>
      </c>
      <c r="R48" s="1" t="s">
        <v>38</v>
      </c>
      <c r="S48" s="6" t="n">
        <v>4261133</v>
      </c>
      <c r="T48" s="6" t="n">
        <v>298340</v>
      </c>
      <c r="U48" s="6" t="n">
        <v>3070.63</v>
      </c>
      <c r="V48" s="1" t="s">
        <v>55</v>
      </c>
      <c r="W48" s="1" t="s">
        <v>40</v>
      </c>
      <c r="X48" s="7" t="n">
        <v>38.47576</v>
      </c>
      <c r="Y48" s="7" t="n">
        <v>-119.31175</v>
      </c>
      <c r="Z48" s="1" t="s">
        <v>148</v>
      </c>
      <c r="AA48" s="1" t="s">
        <v>88</v>
      </c>
    </row>
    <row r="49" customFormat="false" ht="12.8" hidden="false" customHeight="false" outlineLevel="0" collapsed="false">
      <c r="A49" s="1" t="s">
        <v>170</v>
      </c>
      <c r="B49" s="1" t="s">
        <v>144</v>
      </c>
      <c r="C49" s="5" t="n">
        <v>44734</v>
      </c>
      <c r="D49" s="1" t="s">
        <v>51</v>
      </c>
      <c r="E49" s="1" t="s">
        <v>30</v>
      </c>
      <c r="F49" s="1" t="s">
        <v>171</v>
      </c>
      <c r="G49" s="1" t="s">
        <v>53</v>
      </c>
      <c r="H49" s="1" t="n">
        <v>18</v>
      </c>
      <c r="I49" s="1" t="s">
        <v>155</v>
      </c>
      <c r="J49" s="1" t="s">
        <v>51</v>
      </c>
      <c r="K49" s="1" t="s">
        <v>172</v>
      </c>
      <c r="L49" s="1" t="n">
        <v>15</v>
      </c>
      <c r="M49" s="1" t="s">
        <v>173</v>
      </c>
      <c r="N49" s="1" t="n">
        <v>15</v>
      </c>
      <c r="O49" s="1" t="n">
        <v>50</v>
      </c>
      <c r="P49" s="1" t="s">
        <v>135</v>
      </c>
      <c r="Q49" s="1" t="s">
        <v>174</v>
      </c>
      <c r="R49" s="1" t="s">
        <v>38</v>
      </c>
      <c r="S49" s="6" t="n">
        <v>4261483</v>
      </c>
      <c r="T49" s="6" t="n">
        <v>297911</v>
      </c>
      <c r="U49" s="6" t="n">
        <v>3004.9</v>
      </c>
      <c r="V49" s="1" t="s">
        <v>55</v>
      </c>
      <c r="W49" s="1" t="s">
        <v>40</v>
      </c>
      <c r="X49" s="7" t="n">
        <v>38.47878</v>
      </c>
      <c r="Y49" s="7" t="n">
        <v>-119.3168</v>
      </c>
      <c r="Z49" s="1" t="s">
        <v>148</v>
      </c>
      <c r="AA49" s="1" t="s">
        <v>88</v>
      </c>
    </row>
    <row r="50" customFormat="false" ht="12.8" hidden="false" customHeight="false" outlineLevel="0" collapsed="false">
      <c r="A50" s="1" t="s">
        <v>175</v>
      </c>
      <c r="B50" s="1" t="s">
        <v>144</v>
      </c>
      <c r="C50" s="5" t="n">
        <v>42545</v>
      </c>
      <c r="D50" s="1" t="s">
        <v>29</v>
      </c>
      <c r="E50" s="1" t="s">
        <v>30</v>
      </c>
      <c r="F50" s="1" t="s">
        <v>176</v>
      </c>
      <c r="G50" s="1" t="s">
        <v>32</v>
      </c>
      <c r="H50" s="1" t="s">
        <v>32</v>
      </c>
      <c r="I50" s="1" t="s">
        <v>32</v>
      </c>
      <c r="J50" s="1" t="s">
        <v>32</v>
      </c>
      <c r="K50" s="1" t="s">
        <v>47</v>
      </c>
      <c r="L50" s="1" t="s">
        <v>34</v>
      </c>
      <c r="M50" s="1" t="s">
        <v>35</v>
      </c>
      <c r="N50" s="1" t="s">
        <v>34</v>
      </c>
      <c r="O50" s="1" t="s">
        <v>34</v>
      </c>
      <c r="P50" s="1" t="s">
        <v>34</v>
      </c>
      <c r="Q50" s="1" t="s">
        <v>47</v>
      </c>
      <c r="R50" s="1" t="s">
        <v>38</v>
      </c>
      <c r="S50" s="6" t="n">
        <v>4253950</v>
      </c>
      <c r="T50" s="6" t="n">
        <v>301243</v>
      </c>
      <c r="U50" s="6" t="n">
        <v>3241.93</v>
      </c>
      <c r="V50" s="1" t="s">
        <v>55</v>
      </c>
      <c r="W50" s="1" t="s">
        <v>40</v>
      </c>
      <c r="X50" s="7" t="n">
        <v>38.41176</v>
      </c>
      <c r="Y50" s="7" t="n">
        <v>-119.27649</v>
      </c>
      <c r="Z50" s="1" t="s">
        <v>148</v>
      </c>
      <c r="AA50" s="1" t="s">
        <v>88</v>
      </c>
    </row>
    <row r="51" customFormat="false" ht="12.8" hidden="false" customHeight="false" outlineLevel="0" collapsed="false">
      <c r="A51" s="1" t="s">
        <v>175</v>
      </c>
      <c r="B51" s="1" t="s">
        <v>144</v>
      </c>
      <c r="C51" s="5" t="n">
        <v>43665</v>
      </c>
      <c r="D51" s="1" t="s">
        <v>29</v>
      </c>
      <c r="E51" s="1" t="s">
        <v>30</v>
      </c>
      <c r="F51" s="1" t="s">
        <v>176</v>
      </c>
      <c r="G51" s="1" t="s">
        <v>32</v>
      </c>
      <c r="H51" s="1" t="s">
        <v>32</v>
      </c>
      <c r="I51" s="1" t="s">
        <v>32</v>
      </c>
      <c r="J51" s="1" t="s">
        <v>32</v>
      </c>
      <c r="K51" s="1" t="s">
        <v>74</v>
      </c>
      <c r="L51" s="1" t="s">
        <v>34</v>
      </c>
      <c r="M51" s="1" t="s">
        <v>35</v>
      </c>
      <c r="N51" s="1" t="n">
        <v>60</v>
      </c>
      <c r="O51" s="1" t="n">
        <v>80</v>
      </c>
      <c r="P51" s="1" t="s">
        <v>96</v>
      </c>
      <c r="Q51" s="1" t="s">
        <v>177</v>
      </c>
      <c r="R51" s="1" t="s">
        <v>38</v>
      </c>
      <c r="S51" s="6" t="n">
        <v>4253950</v>
      </c>
      <c r="T51" s="6" t="n">
        <v>301243</v>
      </c>
      <c r="U51" s="6" t="n">
        <v>3241.93</v>
      </c>
      <c r="V51" s="1" t="s">
        <v>55</v>
      </c>
      <c r="W51" s="1" t="s">
        <v>40</v>
      </c>
      <c r="X51" s="7" t="n">
        <v>38.41176</v>
      </c>
      <c r="Y51" s="7" t="n">
        <v>-119.27649</v>
      </c>
      <c r="Z51" s="1" t="s">
        <v>148</v>
      </c>
      <c r="AA51" s="1" t="s">
        <v>88</v>
      </c>
    </row>
    <row r="52" customFormat="false" ht="12.8" hidden="false" customHeight="false" outlineLevel="0" collapsed="false">
      <c r="A52" s="1" t="s">
        <v>175</v>
      </c>
      <c r="B52" s="1" t="s">
        <v>144</v>
      </c>
      <c r="C52" s="5" t="n">
        <v>45134</v>
      </c>
      <c r="D52" s="1" t="s">
        <v>29</v>
      </c>
      <c r="E52" s="1" t="s">
        <v>30</v>
      </c>
      <c r="F52" s="1" t="s">
        <v>176</v>
      </c>
      <c r="G52" s="1" t="s">
        <v>32</v>
      </c>
      <c r="H52" s="1" t="s">
        <v>32</v>
      </c>
      <c r="I52" s="1" t="s">
        <v>32</v>
      </c>
      <c r="J52" s="1" t="s">
        <v>32</v>
      </c>
      <c r="K52" s="1" t="s">
        <v>74</v>
      </c>
      <c r="L52" s="1" t="n">
        <v>12</v>
      </c>
      <c r="M52" s="1" t="s">
        <v>178</v>
      </c>
      <c r="N52" s="1" t="n">
        <v>90</v>
      </c>
      <c r="O52" s="1" t="n">
        <v>100</v>
      </c>
      <c r="P52" s="1" t="s">
        <v>96</v>
      </c>
      <c r="Q52" s="1" t="s">
        <v>179</v>
      </c>
      <c r="R52" s="1" t="s">
        <v>38</v>
      </c>
      <c r="S52" s="6" t="n">
        <v>4253950</v>
      </c>
      <c r="T52" s="6" t="n">
        <v>301243</v>
      </c>
      <c r="U52" s="6" t="n">
        <v>3241.93</v>
      </c>
      <c r="V52" s="1" t="s">
        <v>55</v>
      </c>
      <c r="W52" s="1" t="s">
        <v>40</v>
      </c>
      <c r="X52" s="7" t="n">
        <v>38.41176</v>
      </c>
      <c r="Y52" s="7" t="n">
        <v>-119.27649</v>
      </c>
      <c r="Z52" s="1" t="s">
        <v>148</v>
      </c>
      <c r="AA52" s="1" t="s">
        <v>88</v>
      </c>
    </row>
    <row r="53" customFormat="false" ht="12.8" hidden="false" customHeight="false" outlineLevel="0" collapsed="false">
      <c r="C53" s="5"/>
      <c r="S53" s="6"/>
      <c r="T53" s="6"/>
      <c r="U53" s="6"/>
      <c r="X53" s="7"/>
      <c r="Y53" s="7"/>
    </row>
    <row r="54" customFormat="false" ht="12.8" hidden="false" customHeight="false" outlineLevel="0" collapsed="false">
      <c r="X54" s="7"/>
      <c r="Y54" s="7"/>
    </row>
    <row r="55" customFormat="false" ht="12.8" hidden="false" customHeight="false" outlineLevel="0" collapsed="false">
      <c r="A55" s="8" t="s">
        <v>180</v>
      </c>
      <c r="G55" s="9"/>
      <c r="X55" s="7"/>
      <c r="Y55" s="7"/>
    </row>
    <row r="56" customFormat="false" ht="12.8" hidden="false" customHeight="false" outlineLevel="0" collapsed="false">
      <c r="G56" s="9"/>
      <c r="X56" s="7"/>
      <c r="Y56" s="7"/>
    </row>
    <row r="57" customFormat="false" ht="12.8" hidden="false" customHeight="false" outlineLevel="0" collapsed="false">
      <c r="G57" s="9"/>
      <c r="X57" s="7"/>
      <c r="Y57" s="7"/>
    </row>
    <row r="58" customFormat="false" ht="12.8" hidden="false" customHeight="false" outlineLevel="0" collapsed="false">
      <c r="X58" s="7"/>
      <c r="Y58" s="7"/>
    </row>
    <row r="59" customFormat="false" ht="12.8" hidden="false" customHeight="false" outlineLevel="0" collapsed="false">
      <c r="X59" s="7"/>
      <c r="Y59" s="7"/>
    </row>
    <row r="60" customFormat="false" ht="12.8" hidden="false" customHeight="false" outlineLevel="0" collapsed="false">
      <c r="X60" s="7"/>
      <c r="Y60" s="7"/>
    </row>
    <row r="61" customFormat="false" ht="12.8" hidden="false" customHeight="false" outlineLevel="0" collapsed="false">
      <c r="X61" s="7"/>
      <c r="Y61" s="7"/>
    </row>
    <row r="62" customFormat="false" ht="12.8" hidden="false" customHeight="false" outlineLevel="0" collapsed="false">
      <c r="X62" s="7"/>
      <c r="Y62" s="7"/>
    </row>
    <row r="63" customFormat="false" ht="12.8" hidden="false" customHeight="false" outlineLevel="0" collapsed="false">
      <c r="X63" s="7"/>
      <c r="Y63" s="7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3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8.24"/>
    <col collapsed="false" customWidth="true" hidden="false" outlineLevel="0" max="2" min="2" style="1" width="15.71"/>
    <col collapsed="false" customWidth="true" hidden="false" outlineLevel="0" max="4" min="3" style="1" width="9.04"/>
    <col collapsed="false" customWidth="true" hidden="false" outlineLevel="0" max="5" min="5" style="1" width="8.06"/>
    <col collapsed="false" customWidth="true" hidden="false" outlineLevel="0" max="6" min="6" style="1" width="19.75"/>
    <col collapsed="false" customWidth="true" hidden="false" outlineLevel="0" max="7" min="7" style="1" width="13.49"/>
    <col collapsed="false" customWidth="true" hidden="false" outlineLevel="0" max="8" min="8" style="1" width="15.58"/>
    <col collapsed="false" customWidth="true" hidden="false" outlineLevel="0" max="10" min="10" style="1" width="9.18"/>
    <col collapsed="false" customWidth="true" hidden="false" outlineLevel="0" max="16" min="15" style="1" width="11.82"/>
    <col collapsed="false" customWidth="true" hidden="false" outlineLevel="0" max="18" min="18" style="1" width="6.53"/>
    <col collapsed="false" customWidth="true" hidden="false" outlineLevel="0" max="19" min="19" style="1" width="11.12"/>
    <col collapsed="false" customWidth="true" hidden="false" outlineLevel="0" max="20" min="20" style="1" width="10.57"/>
    <col collapsed="false" customWidth="true" hidden="false" outlineLevel="0" max="21" min="21" style="1" width="6.25"/>
    <col collapsed="false" customWidth="true" hidden="false" outlineLevel="0" max="23" min="22" style="1" width="8.2"/>
    <col collapsed="false" customWidth="true" hidden="false" outlineLevel="0" max="24" min="24" style="1" width="13.75"/>
    <col collapsed="false" customWidth="true" hidden="false" outlineLevel="0" max="25" min="25" style="1" width="12.65"/>
    <col collapsed="false" customWidth="true" hidden="false" outlineLevel="0" max="27" min="27" style="1" width="19.75"/>
    <col collapsed="false" customWidth="true" hidden="false" outlineLevel="0" max="28" min="28" style="1" width="10.15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4" t="s">
        <v>21</v>
      </c>
      <c r="W1" s="2" t="s">
        <v>22</v>
      </c>
      <c r="X1" s="4" t="s">
        <v>23</v>
      </c>
      <c r="Y1" s="4" t="s">
        <v>24</v>
      </c>
      <c r="Z1" s="4" t="s">
        <v>25</v>
      </c>
      <c r="AA1" s="4" t="s">
        <v>26</v>
      </c>
    </row>
    <row r="2" customFormat="false" ht="12.8" hidden="false" customHeight="false" outlineLevel="0" collapsed="false">
      <c r="A2" s="1" t="s">
        <v>181</v>
      </c>
      <c r="B2" s="1" t="s">
        <v>182</v>
      </c>
      <c r="C2" s="5" t="n">
        <v>42893</v>
      </c>
      <c r="D2" s="1" t="s">
        <v>44</v>
      </c>
      <c r="E2" s="1" t="s">
        <v>30</v>
      </c>
      <c r="F2" s="1" t="s">
        <v>183</v>
      </c>
      <c r="G2" s="1" t="s">
        <v>46</v>
      </c>
      <c r="H2" s="1" t="s">
        <v>46</v>
      </c>
      <c r="I2" s="1" t="s">
        <v>46</v>
      </c>
      <c r="J2" s="1" t="s">
        <v>46</v>
      </c>
      <c r="K2" s="1" t="s">
        <v>47</v>
      </c>
      <c r="L2" s="1" t="s">
        <v>34</v>
      </c>
      <c r="M2" s="1" t="s">
        <v>35</v>
      </c>
      <c r="N2" s="1" t="n">
        <v>100</v>
      </c>
      <c r="O2" s="1" t="n">
        <v>200</v>
      </c>
      <c r="P2" s="1" t="s">
        <v>34</v>
      </c>
      <c r="Q2" s="1" t="s">
        <v>47</v>
      </c>
      <c r="R2" s="1" t="s">
        <v>38</v>
      </c>
      <c r="S2" s="6" t="n">
        <v>4238214</v>
      </c>
      <c r="T2" s="6" t="n">
        <v>346136</v>
      </c>
      <c r="U2" s="6" t="n">
        <v>2134.54</v>
      </c>
      <c r="V2" s="1" t="s">
        <v>55</v>
      </c>
      <c r="W2" s="1" t="s">
        <v>184</v>
      </c>
      <c r="X2" s="7" t="n">
        <v>38.27881</v>
      </c>
      <c r="Y2" s="7" t="n">
        <v>-118.75911</v>
      </c>
      <c r="Z2" s="1" t="s">
        <v>185</v>
      </c>
      <c r="AA2" s="1" t="s">
        <v>57</v>
      </c>
    </row>
    <row r="3" customFormat="false" ht="12.8" hidden="false" customHeight="false" outlineLevel="0" collapsed="false">
      <c r="A3" s="1" t="s">
        <v>181</v>
      </c>
      <c r="B3" s="1" t="s">
        <v>182</v>
      </c>
      <c r="C3" s="5" t="n">
        <v>42900</v>
      </c>
      <c r="D3" s="1" t="s">
        <v>29</v>
      </c>
      <c r="E3" s="1" t="s">
        <v>30</v>
      </c>
      <c r="F3" s="1" t="s">
        <v>183</v>
      </c>
      <c r="G3" s="1" t="s">
        <v>32</v>
      </c>
      <c r="H3" s="1" t="s">
        <v>32</v>
      </c>
      <c r="I3" s="1" t="s">
        <v>32</v>
      </c>
      <c r="J3" s="1" t="s">
        <v>32</v>
      </c>
      <c r="K3" s="1" t="s">
        <v>74</v>
      </c>
      <c r="L3" s="1" t="s">
        <v>34</v>
      </c>
      <c r="M3" s="1" t="s">
        <v>35</v>
      </c>
      <c r="N3" s="1" t="n">
        <v>50</v>
      </c>
      <c r="O3" s="1" t="n">
        <v>50</v>
      </c>
      <c r="P3" s="1" t="n">
        <v>10</v>
      </c>
      <c r="Q3" s="1" t="s">
        <v>47</v>
      </c>
      <c r="R3" s="1" t="s">
        <v>38</v>
      </c>
      <c r="S3" s="6" t="n">
        <v>4238214</v>
      </c>
      <c r="T3" s="6" t="n">
        <v>346136</v>
      </c>
      <c r="U3" s="6" t="n">
        <v>2134.54</v>
      </c>
      <c r="V3" s="1" t="s">
        <v>55</v>
      </c>
      <c r="W3" s="1" t="s">
        <v>184</v>
      </c>
      <c r="X3" s="7" t="n">
        <v>38.27881</v>
      </c>
      <c r="Y3" s="7" t="n">
        <v>-118.75911</v>
      </c>
      <c r="Z3" s="1" t="s">
        <v>185</v>
      </c>
      <c r="AA3" s="1" t="s">
        <v>57</v>
      </c>
    </row>
    <row r="4" customFormat="false" ht="12.8" hidden="false" customHeight="false" outlineLevel="0" collapsed="false">
      <c r="A4" s="1" t="s">
        <v>181</v>
      </c>
      <c r="B4" s="1" t="s">
        <v>182</v>
      </c>
      <c r="C4" s="5" t="n">
        <v>43243</v>
      </c>
      <c r="D4" s="1" t="s">
        <v>29</v>
      </c>
      <c r="E4" s="1" t="s">
        <v>30</v>
      </c>
      <c r="F4" s="1" t="s">
        <v>183</v>
      </c>
      <c r="G4" s="1" t="s">
        <v>32</v>
      </c>
      <c r="H4" s="1" t="s">
        <v>32</v>
      </c>
      <c r="I4" s="1" t="s">
        <v>32</v>
      </c>
      <c r="J4" s="1" t="s">
        <v>32</v>
      </c>
      <c r="K4" s="1" t="s">
        <v>74</v>
      </c>
      <c r="L4" s="1" t="s">
        <v>34</v>
      </c>
      <c r="M4" s="1" t="s">
        <v>35</v>
      </c>
      <c r="N4" s="1" t="n">
        <v>200</v>
      </c>
      <c r="O4" s="1" t="n">
        <v>300</v>
      </c>
      <c r="P4" s="1" t="n">
        <v>20</v>
      </c>
      <c r="Q4" s="1" t="s">
        <v>186</v>
      </c>
      <c r="R4" s="1" t="s">
        <v>38</v>
      </c>
      <c r="S4" s="6" t="n">
        <v>4238214</v>
      </c>
      <c r="T4" s="6" t="n">
        <v>346136</v>
      </c>
      <c r="U4" s="6" t="n">
        <v>2134.54</v>
      </c>
      <c r="V4" s="1" t="s">
        <v>55</v>
      </c>
      <c r="W4" s="1" t="s">
        <v>184</v>
      </c>
      <c r="X4" s="7" t="n">
        <v>38.27881</v>
      </c>
      <c r="Y4" s="7" t="n">
        <v>-118.75911</v>
      </c>
      <c r="Z4" s="1" t="s">
        <v>185</v>
      </c>
      <c r="AA4" s="1" t="s">
        <v>57</v>
      </c>
    </row>
    <row r="5" customFormat="false" ht="12.8" hidden="false" customHeight="false" outlineLevel="0" collapsed="false">
      <c r="A5" s="1" t="s">
        <v>181</v>
      </c>
      <c r="B5" s="1" t="s">
        <v>182</v>
      </c>
      <c r="C5" s="5" t="n">
        <v>43549</v>
      </c>
      <c r="D5" s="1" t="s">
        <v>46</v>
      </c>
      <c r="E5" s="1" t="s">
        <v>30</v>
      </c>
      <c r="F5" s="1" t="s">
        <v>183</v>
      </c>
      <c r="G5" s="1" t="s">
        <v>187</v>
      </c>
      <c r="H5" s="1" t="s">
        <v>32</v>
      </c>
      <c r="I5" s="1" t="s">
        <v>32</v>
      </c>
      <c r="J5" s="1" t="s">
        <v>32</v>
      </c>
      <c r="K5" s="1" t="s">
        <v>146</v>
      </c>
      <c r="L5" s="1" t="s">
        <v>34</v>
      </c>
      <c r="M5" s="1" t="s">
        <v>35</v>
      </c>
      <c r="N5" s="1" t="n">
        <v>300</v>
      </c>
      <c r="O5" s="1" t="n">
        <v>500</v>
      </c>
      <c r="P5" s="1" t="s">
        <v>34</v>
      </c>
      <c r="Q5" s="1" t="s">
        <v>47</v>
      </c>
      <c r="R5" s="1" t="s">
        <v>38</v>
      </c>
      <c r="S5" s="6" t="n">
        <v>4238214</v>
      </c>
      <c r="T5" s="6" t="n">
        <v>346136</v>
      </c>
      <c r="U5" s="6" t="n">
        <v>2134.54</v>
      </c>
      <c r="V5" s="1" t="s">
        <v>55</v>
      </c>
      <c r="W5" s="1" t="s">
        <v>184</v>
      </c>
      <c r="X5" s="7" t="n">
        <v>38.27881</v>
      </c>
      <c r="Y5" s="7" t="n">
        <v>-118.75911</v>
      </c>
      <c r="Z5" s="1" t="s">
        <v>185</v>
      </c>
      <c r="AA5" s="1" t="s">
        <v>57</v>
      </c>
    </row>
    <row r="6" customFormat="false" ht="12.8" hidden="false" customHeight="false" outlineLevel="0" collapsed="false">
      <c r="A6" s="1" t="s">
        <v>181</v>
      </c>
      <c r="B6" s="1" t="s">
        <v>182</v>
      </c>
      <c r="C6" s="5" t="n">
        <v>43573</v>
      </c>
      <c r="D6" s="1" t="s">
        <v>51</v>
      </c>
      <c r="E6" s="1" t="s">
        <v>30</v>
      </c>
      <c r="F6" s="1" t="s">
        <v>183</v>
      </c>
      <c r="G6" s="1" t="s">
        <v>53</v>
      </c>
      <c r="H6" s="1" t="n">
        <v>18</v>
      </c>
      <c r="I6" s="1" t="str">
        <f aca="false">IF(H6="not estimated","not estimated",IF($D6="not accessible","?",IF($G6="none","no shrimp","unimodal")))</f>
        <v>unimodal</v>
      </c>
      <c r="J6" s="1" t="s">
        <v>51</v>
      </c>
      <c r="K6" s="1" t="s">
        <v>188</v>
      </c>
      <c r="L6" s="1" t="s">
        <v>34</v>
      </c>
      <c r="M6" s="1" t="s">
        <v>35</v>
      </c>
      <c r="N6" s="1" t="n">
        <v>200</v>
      </c>
      <c r="O6" s="1" t="n">
        <v>400</v>
      </c>
      <c r="P6" s="1" t="n">
        <v>30</v>
      </c>
      <c r="Q6" s="1" t="s">
        <v>189</v>
      </c>
      <c r="R6" s="1" t="s">
        <v>38</v>
      </c>
      <c r="S6" s="6" t="n">
        <v>4238214</v>
      </c>
      <c r="T6" s="6" t="n">
        <v>346136</v>
      </c>
      <c r="U6" s="6" t="n">
        <v>2134.54</v>
      </c>
      <c r="V6" s="1" t="s">
        <v>55</v>
      </c>
      <c r="W6" s="1" t="s">
        <v>184</v>
      </c>
      <c r="X6" s="7" t="n">
        <v>38.27881</v>
      </c>
      <c r="Y6" s="7" t="n">
        <v>-118.75911</v>
      </c>
      <c r="Z6" s="1" t="s">
        <v>185</v>
      </c>
      <c r="AA6" s="1" t="s">
        <v>57</v>
      </c>
    </row>
    <row r="7" customFormat="false" ht="12.8" hidden="false" customHeight="false" outlineLevel="0" collapsed="false">
      <c r="A7" s="1" t="s">
        <v>181</v>
      </c>
      <c r="B7" s="1" t="s">
        <v>182</v>
      </c>
      <c r="C7" s="5" t="n">
        <v>43635</v>
      </c>
      <c r="D7" s="1" t="s">
        <v>29</v>
      </c>
      <c r="E7" s="1" t="s">
        <v>30</v>
      </c>
      <c r="F7" s="1" t="s">
        <v>183</v>
      </c>
      <c r="G7" s="1" t="s">
        <v>32</v>
      </c>
      <c r="H7" s="1" t="s">
        <v>32</v>
      </c>
      <c r="I7" s="1" t="s">
        <v>32</v>
      </c>
      <c r="J7" s="1" t="s">
        <v>32</v>
      </c>
      <c r="K7" s="1" t="s">
        <v>74</v>
      </c>
      <c r="L7" s="1" t="s">
        <v>34</v>
      </c>
      <c r="M7" s="1" t="s">
        <v>35</v>
      </c>
      <c r="N7" s="1" t="n">
        <v>200</v>
      </c>
      <c r="O7" s="1" t="n">
        <v>200</v>
      </c>
      <c r="P7" s="1" t="n">
        <v>10</v>
      </c>
      <c r="Q7" s="1" t="s">
        <v>190</v>
      </c>
      <c r="R7" s="1" t="s">
        <v>38</v>
      </c>
      <c r="S7" s="6" t="n">
        <v>4238214</v>
      </c>
      <c r="T7" s="6" t="n">
        <v>346136</v>
      </c>
      <c r="U7" s="6" t="n">
        <v>2134.54</v>
      </c>
      <c r="V7" s="1" t="s">
        <v>55</v>
      </c>
      <c r="W7" s="1" t="s">
        <v>184</v>
      </c>
      <c r="X7" s="7" t="n">
        <v>38.27881</v>
      </c>
      <c r="Y7" s="7" t="n">
        <v>-118.75911</v>
      </c>
      <c r="Z7" s="1" t="s">
        <v>185</v>
      </c>
      <c r="AA7" s="1" t="s">
        <v>57</v>
      </c>
    </row>
    <row r="8" customFormat="false" ht="12.8" hidden="false" customHeight="false" outlineLevel="0" collapsed="false">
      <c r="A8" s="1" t="s">
        <v>181</v>
      </c>
      <c r="B8" s="1" t="s">
        <v>182</v>
      </c>
      <c r="C8" s="5" t="n">
        <v>44288</v>
      </c>
      <c r="D8" s="1" t="s">
        <v>70</v>
      </c>
      <c r="E8" s="1" t="s">
        <v>30</v>
      </c>
      <c r="F8" s="1" t="s">
        <v>183</v>
      </c>
      <c r="G8" s="1" t="s">
        <v>32</v>
      </c>
      <c r="H8" s="1" t="s">
        <v>32</v>
      </c>
      <c r="I8" s="1" t="s">
        <v>32</v>
      </c>
      <c r="J8" s="1" t="s">
        <v>32</v>
      </c>
      <c r="K8" s="1" t="s">
        <v>61</v>
      </c>
      <c r="L8" s="1" t="s">
        <v>61</v>
      </c>
      <c r="M8" s="1" t="s">
        <v>61</v>
      </c>
      <c r="N8" s="1" t="s">
        <v>61</v>
      </c>
      <c r="O8" s="1" t="s">
        <v>61</v>
      </c>
      <c r="P8" s="1" t="s">
        <v>61</v>
      </c>
      <c r="Q8" s="1" t="s">
        <v>61</v>
      </c>
      <c r="R8" s="1" t="s">
        <v>38</v>
      </c>
      <c r="S8" s="6" t="n">
        <v>4238214</v>
      </c>
      <c r="T8" s="6" t="n">
        <v>346136</v>
      </c>
      <c r="U8" s="6" t="n">
        <v>2134.54</v>
      </c>
      <c r="V8" s="1" t="s">
        <v>55</v>
      </c>
      <c r="W8" s="1" t="s">
        <v>184</v>
      </c>
      <c r="X8" s="7" t="n">
        <v>38.27881</v>
      </c>
      <c r="Y8" s="7" t="n">
        <v>-118.75911</v>
      </c>
      <c r="Z8" s="1" t="s">
        <v>185</v>
      </c>
      <c r="AA8" s="1" t="s">
        <v>57</v>
      </c>
    </row>
    <row r="9" customFormat="false" ht="12.8" hidden="false" customHeight="false" outlineLevel="0" collapsed="false">
      <c r="A9" s="1" t="s">
        <v>181</v>
      </c>
      <c r="B9" s="1" t="s">
        <v>182</v>
      </c>
      <c r="C9" s="5" t="n">
        <v>45106</v>
      </c>
      <c r="D9" s="1" t="s">
        <v>51</v>
      </c>
      <c r="E9" s="1" t="s">
        <v>30</v>
      </c>
      <c r="F9" s="1" t="s">
        <v>183</v>
      </c>
      <c r="G9" s="1" t="s">
        <v>53</v>
      </c>
      <c r="H9" s="1" t="n">
        <v>15</v>
      </c>
      <c r="I9" s="1" t="s">
        <v>191</v>
      </c>
      <c r="J9" s="1" t="s">
        <v>29</v>
      </c>
      <c r="K9" s="1" t="s">
        <v>74</v>
      </c>
      <c r="L9" s="1" t="s">
        <v>34</v>
      </c>
      <c r="M9" s="1" t="s">
        <v>35</v>
      </c>
      <c r="N9" s="1" t="n">
        <v>500</v>
      </c>
      <c r="O9" s="1" t="n">
        <v>500</v>
      </c>
      <c r="P9" s="1" t="s">
        <v>192</v>
      </c>
      <c r="Q9" s="1" t="s">
        <v>193</v>
      </c>
      <c r="R9" s="1" t="s">
        <v>38</v>
      </c>
      <c r="S9" s="6" t="n">
        <v>4238214</v>
      </c>
      <c r="T9" s="6" t="n">
        <v>346136</v>
      </c>
      <c r="U9" s="6" t="n">
        <v>2134.54</v>
      </c>
      <c r="V9" s="1" t="s">
        <v>55</v>
      </c>
      <c r="W9" s="1" t="s">
        <v>184</v>
      </c>
      <c r="X9" s="7" t="n">
        <v>38.27881</v>
      </c>
      <c r="Y9" s="7" t="n">
        <v>-118.75911</v>
      </c>
      <c r="Z9" s="1" t="s">
        <v>185</v>
      </c>
      <c r="AA9" s="1" t="s">
        <v>57</v>
      </c>
    </row>
    <row r="10" customFormat="false" ht="12.8" hidden="false" customHeight="false" outlineLevel="0" collapsed="false">
      <c r="A10" s="1" t="s">
        <v>181</v>
      </c>
      <c r="B10" s="1" t="s">
        <v>182</v>
      </c>
      <c r="C10" s="5" t="n">
        <v>45113</v>
      </c>
      <c r="D10" s="1" t="s">
        <v>51</v>
      </c>
      <c r="E10" s="1" t="s">
        <v>30</v>
      </c>
      <c r="F10" s="1" t="s">
        <v>183</v>
      </c>
      <c r="G10" s="1" t="s">
        <v>53</v>
      </c>
      <c r="H10" s="1" t="n">
        <v>20</v>
      </c>
      <c r="I10" s="1" t="s">
        <v>191</v>
      </c>
      <c r="J10" s="1" t="s">
        <v>51</v>
      </c>
      <c r="K10" s="1" t="s">
        <v>74</v>
      </c>
      <c r="L10" s="1" t="n">
        <v>21</v>
      </c>
      <c r="M10" s="1" t="s">
        <v>194</v>
      </c>
      <c r="N10" s="1" t="n">
        <v>500</v>
      </c>
      <c r="O10" s="1" t="n">
        <v>500</v>
      </c>
      <c r="P10" s="1" t="s">
        <v>192</v>
      </c>
      <c r="Q10" s="1" t="s">
        <v>195</v>
      </c>
      <c r="R10" s="1" t="s">
        <v>38</v>
      </c>
      <c r="S10" s="6" t="n">
        <v>4238214</v>
      </c>
      <c r="T10" s="6" t="n">
        <v>346136</v>
      </c>
      <c r="U10" s="6" t="n">
        <v>2134.54</v>
      </c>
      <c r="V10" s="1" t="s">
        <v>55</v>
      </c>
      <c r="W10" s="1" t="s">
        <v>184</v>
      </c>
      <c r="X10" s="7" t="n">
        <v>38.27881</v>
      </c>
      <c r="Y10" s="7" t="n">
        <v>-118.75911</v>
      </c>
      <c r="Z10" s="1" t="s">
        <v>185</v>
      </c>
      <c r="AA10" s="1" t="s">
        <v>57</v>
      </c>
    </row>
    <row r="11" customFormat="false" ht="12.8" hidden="false" customHeight="false" outlineLevel="0" collapsed="false">
      <c r="A11" s="1" t="s">
        <v>181</v>
      </c>
      <c r="B11" s="1" t="s">
        <v>182</v>
      </c>
      <c r="C11" s="5" t="n">
        <v>45184</v>
      </c>
      <c r="D11" s="1" t="s">
        <v>46</v>
      </c>
      <c r="E11" s="1" t="s">
        <v>30</v>
      </c>
      <c r="F11" s="1" t="s">
        <v>183</v>
      </c>
      <c r="G11" s="1" t="s">
        <v>32</v>
      </c>
      <c r="H11" s="1" t="s">
        <v>32</v>
      </c>
      <c r="I11" s="1" t="s">
        <v>32</v>
      </c>
      <c r="J11" s="1" t="s">
        <v>32</v>
      </c>
      <c r="K11" s="1" t="s">
        <v>74</v>
      </c>
      <c r="L11" s="1" t="n">
        <v>17</v>
      </c>
      <c r="M11" s="1" t="s">
        <v>196</v>
      </c>
      <c r="N11" s="1" t="n">
        <v>400</v>
      </c>
      <c r="O11" s="1" t="n">
        <v>500</v>
      </c>
      <c r="P11" s="1" t="s">
        <v>135</v>
      </c>
      <c r="Q11" s="1" t="s">
        <v>197</v>
      </c>
      <c r="R11" s="1" t="s">
        <v>38</v>
      </c>
      <c r="S11" s="6" t="n">
        <v>4238214</v>
      </c>
      <c r="T11" s="6" t="n">
        <v>346136</v>
      </c>
      <c r="U11" s="6" t="n">
        <v>2134.54</v>
      </c>
      <c r="V11" s="1" t="s">
        <v>55</v>
      </c>
      <c r="W11" s="1" t="s">
        <v>184</v>
      </c>
      <c r="X11" s="7" t="n">
        <v>38.27881</v>
      </c>
      <c r="Y11" s="7" t="n">
        <v>-118.75911</v>
      </c>
      <c r="Z11" s="1" t="s">
        <v>185</v>
      </c>
      <c r="AA11" s="1" t="s">
        <v>57</v>
      </c>
    </row>
    <row r="12" customFormat="false" ht="12.8" hidden="false" customHeight="false" outlineLevel="0" collapsed="false">
      <c r="A12" s="1" t="s">
        <v>181</v>
      </c>
      <c r="B12" s="1" t="s">
        <v>182</v>
      </c>
      <c r="C12" s="5" t="n">
        <v>45365</v>
      </c>
      <c r="D12" s="1" t="s">
        <v>29</v>
      </c>
      <c r="E12" s="1" t="s">
        <v>30</v>
      </c>
      <c r="F12" s="1" t="s">
        <v>183</v>
      </c>
      <c r="G12" s="1" t="s">
        <v>32</v>
      </c>
      <c r="H12" s="1" t="s">
        <v>32</v>
      </c>
      <c r="I12" s="1" t="s">
        <v>32</v>
      </c>
      <c r="J12" s="1" t="s">
        <v>32</v>
      </c>
      <c r="K12" s="1" t="s">
        <v>74</v>
      </c>
      <c r="L12" s="1" t="s">
        <v>198</v>
      </c>
      <c r="M12" s="1" t="n">
        <v>1215</v>
      </c>
      <c r="N12" s="1" t="n">
        <v>450</v>
      </c>
      <c r="O12" s="1" t="n">
        <v>500</v>
      </c>
      <c r="P12" s="1" t="s">
        <v>199</v>
      </c>
      <c r="Q12" s="1" t="s">
        <v>37</v>
      </c>
      <c r="R12" s="1" t="s">
        <v>38</v>
      </c>
      <c r="S12" s="6" t="n">
        <v>4238214</v>
      </c>
      <c r="T12" s="6" t="n">
        <v>346136</v>
      </c>
      <c r="U12" s="6" t="n">
        <v>2134.54</v>
      </c>
      <c r="V12" s="1" t="s">
        <v>55</v>
      </c>
      <c r="W12" s="1" t="s">
        <v>184</v>
      </c>
      <c r="X12" s="7" t="n">
        <v>38.27881</v>
      </c>
      <c r="Y12" s="7" t="n">
        <v>-118.75911</v>
      </c>
      <c r="Z12" s="1" t="s">
        <v>185</v>
      </c>
      <c r="AA12" s="1" t="s">
        <v>57</v>
      </c>
    </row>
    <row r="13" customFormat="false" ht="12.8" hidden="false" customHeight="false" outlineLevel="0" collapsed="false">
      <c r="A13" s="1" t="s">
        <v>181</v>
      </c>
      <c r="B13" s="1" t="s">
        <v>182</v>
      </c>
      <c r="C13" s="5" t="n">
        <v>45398</v>
      </c>
      <c r="D13" s="1" t="s">
        <v>51</v>
      </c>
      <c r="E13" s="1" t="s">
        <v>30</v>
      </c>
      <c r="F13" s="1" t="s">
        <v>183</v>
      </c>
      <c r="G13" s="1" t="s">
        <v>53</v>
      </c>
      <c r="H13" s="1" t="n">
        <v>20</v>
      </c>
      <c r="I13" s="1" t="s">
        <v>191</v>
      </c>
      <c r="J13" s="1" t="s">
        <v>51</v>
      </c>
      <c r="K13" s="1" t="s">
        <v>146</v>
      </c>
      <c r="L13" s="1" t="n">
        <v>18</v>
      </c>
      <c r="M13" s="1" t="n">
        <v>1200</v>
      </c>
      <c r="N13" s="1" t="n">
        <v>400</v>
      </c>
      <c r="O13" s="1" t="n">
        <v>500</v>
      </c>
      <c r="P13" s="1" t="s">
        <v>199</v>
      </c>
      <c r="Q13" s="1" t="s">
        <v>200</v>
      </c>
      <c r="R13" s="1" t="s">
        <v>38</v>
      </c>
      <c r="S13" s="6" t="n">
        <v>4238214</v>
      </c>
      <c r="T13" s="6" t="n">
        <v>346136</v>
      </c>
      <c r="U13" s="6" t="n">
        <v>2134.54</v>
      </c>
      <c r="V13" s="1" t="s">
        <v>55</v>
      </c>
      <c r="W13" s="1" t="s">
        <v>184</v>
      </c>
      <c r="X13" s="7" t="n">
        <v>38.27881</v>
      </c>
      <c r="Y13" s="7" t="n">
        <v>-118.75911</v>
      </c>
      <c r="Z13" s="1" t="s">
        <v>185</v>
      </c>
      <c r="AA13" s="1" t="s">
        <v>57</v>
      </c>
    </row>
    <row r="14" customFormat="false" ht="12.8" hidden="false" customHeight="false" outlineLevel="0" collapsed="false">
      <c r="A14" s="1" t="s">
        <v>181</v>
      </c>
      <c r="B14" s="1" t="s">
        <v>182</v>
      </c>
      <c r="C14" s="5" t="n">
        <v>45428</v>
      </c>
      <c r="D14" s="1" t="s">
        <v>51</v>
      </c>
      <c r="E14" s="1" t="s">
        <v>30</v>
      </c>
      <c r="F14" s="1" t="s">
        <v>183</v>
      </c>
      <c r="G14" s="1" t="s">
        <v>53</v>
      </c>
      <c r="H14" s="1" t="n">
        <v>25</v>
      </c>
      <c r="I14" s="1" t="s">
        <v>191</v>
      </c>
      <c r="J14" s="1" t="s">
        <v>51</v>
      </c>
      <c r="K14" s="1" t="s">
        <v>74</v>
      </c>
      <c r="L14" s="1" t="n">
        <v>26</v>
      </c>
      <c r="M14" s="1" t="n">
        <v>1500</v>
      </c>
      <c r="N14" s="1" t="n">
        <v>375</v>
      </c>
      <c r="O14" s="1" t="n">
        <v>500</v>
      </c>
      <c r="P14" s="1" t="s">
        <v>199</v>
      </c>
      <c r="Q14" s="1" t="s">
        <v>201</v>
      </c>
      <c r="R14" s="1" t="s">
        <v>38</v>
      </c>
      <c r="S14" s="6" t="n">
        <v>4238214</v>
      </c>
      <c r="T14" s="6" t="n">
        <v>346136</v>
      </c>
      <c r="U14" s="6" t="n">
        <v>2134.54</v>
      </c>
      <c r="V14" s="1" t="s">
        <v>55</v>
      </c>
      <c r="W14" s="1" t="s">
        <v>184</v>
      </c>
      <c r="X14" s="7" t="n">
        <v>38.27881</v>
      </c>
      <c r="Y14" s="7" t="n">
        <v>-118.75911</v>
      </c>
      <c r="Z14" s="1" t="s">
        <v>185</v>
      </c>
      <c r="AA14" s="1" t="s">
        <v>57</v>
      </c>
    </row>
    <row r="15" customFormat="false" ht="12.8" hidden="false" customHeight="false" outlineLevel="0" collapsed="false">
      <c r="A15" s="1" t="s">
        <v>181</v>
      </c>
      <c r="B15" s="1" t="s">
        <v>182</v>
      </c>
      <c r="C15" s="5" t="n">
        <v>45470</v>
      </c>
      <c r="D15" s="1" t="s">
        <v>29</v>
      </c>
      <c r="E15" s="1" t="s">
        <v>30</v>
      </c>
      <c r="F15" s="1" t="s">
        <v>183</v>
      </c>
      <c r="G15" s="1" t="s">
        <v>32</v>
      </c>
      <c r="H15" s="1" t="s">
        <v>32</v>
      </c>
      <c r="I15" s="1" t="s">
        <v>32</v>
      </c>
      <c r="J15" s="1" t="s">
        <v>32</v>
      </c>
      <c r="K15" s="1" t="s">
        <v>202</v>
      </c>
      <c r="L15" s="1" t="n">
        <v>29</v>
      </c>
      <c r="M15" s="1" t="n">
        <v>1630</v>
      </c>
      <c r="N15" s="1" t="n">
        <v>300</v>
      </c>
      <c r="O15" s="1" t="n">
        <v>500</v>
      </c>
      <c r="P15" s="1" t="s">
        <v>168</v>
      </c>
      <c r="Q15" s="1" t="s">
        <v>203</v>
      </c>
      <c r="R15" s="1" t="s">
        <v>38</v>
      </c>
      <c r="S15" s="6" t="n">
        <v>4238214</v>
      </c>
      <c r="T15" s="6" t="n">
        <v>346136</v>
      </c>
      <c r="U15" s="6" t="n">
        <v>2134.54</v>
      </c>
      <c r="V15" s="1" t="s">
        <v>55</v>
      </c>
      <c r="W15" s="1" t="s">
        <v>184</v>
      </c>
      <c r="X15" s="7" t="n">
        <v>38.27881</v>
      </c>
      <c r="Y15" s="7" t="n">
        <v>-118.75911</v>
      </c>
      <c r="Z15" s="1" t="s">
        <v>185</v>
      </c>
      <c r="AA15" s="1" t="s">
        <v>57</v>
      </c>
    </row>
    <row r="16" customFormat="false" ht="12.8" hidden="false" customHeight="false" outlineLevel="0" collapsed="false">
      <c r="A16" s="1" t="s">
        <v>204</v>
      </c>
      <c r="B16" s="1" t="s">
        <v>182</v>
      </c>
      <c r="C16" s="5" t="n">
        <v>43549</v>
      </c>
      <c r="D16" s="1" t="s">
        <v>29</v>
      </c>
      <c r="E16" s="1" t="s">
        <v>205</v>
      </c>
      <c r="F16" s="1" t="s">
        <v>206</v>
      </c>
      <c r="G16" s="1" t="s">
        <v>32</v>
      </c>
      <c r="H16" s="1" t="s">
        <v>32</v>
      </c>
      <c r="I16" s="1" t="s">
        <v>32</v>
      </c>
      <c r="J16" s="1" t="s">
        <v>32</v>
      </c>
      <c r="K16" s="1" t="s">
        <v>207</v>
      </c>
      <c r="L16" s="1" t="s">
        <v>34</v>
      </c>
      <c r="M16" s="1" t="s">
        <v>35</v>
      </c>
      <c r="N16" s="1" t="n">
        <v>10</v>
      </c>
      <c r="O16" s="1" t="n">
        <v>10</v>
      </c>
      <c r="P16" s="1" t="s">
        <v>34</v>
      </c>
      <c r="Q16" s="1" t="s">
        <v>37</v>
      </c>
      <c r="R16" s="1" t="s">
        <v>38</v>
      </c>
      <c r="S16" s="6" t="n">
        <v>4240119</v>
      </c>
      <c r="T16" s="6" t="n">
        <v>345911</v>
      </c>
      <c r="U16" s="6" t="n">
        <v>2157.22</v>
      </c>
      <c r="V16" s="1" t="s">
        <v>39</v>
      </c>
      <c r="W16" s="1" t="s">
        <v>184</v>
      </c>
      <c r="X16" s="7" t="n">
        <v>38.29594</v>
      </c>
      <c r="Y16" s="7" t="n">
        <v>-118.76209</v>
      </c>
      <c r="Z16" s="1" t="s">
        <v>185</v>
      </c>
      <c r="AA16" s="1" t="s">
        <v>57</v>
      </c>
    </row>
    <row r="17" customFormat="false" ht="12.8" hidden="false" customHeight="false" outlineLevel="0" collapsed="false">
      <c r="A17" s="1" t="s">
        <v>208</v>
      </c>
      <c r="B17" s="1" t="s">
        <v>182</v>
      </c>
      <c r="C17" s="5" t="n">
        <v>43549</v>
      </c>
      <c r="D17" s="1" t="s">
        <v>51</v>
      </c>
      <c r="E17" s="1" t="s">
        <v>30</v>
      </c>
      <c r="F17" s="1" t="s">
        <v>183</v>
      </c>
      <c r="G17" s="1" t="s">
        <v>53</v>
      </c>
      <c r="H17" s="1" t="n">
        <v>7</v>
      </c>
      <c r="I17" s="1" t="str">
        <f aca="false">IF(H17="not estimated","not estimated",IF($D17="not accessible","?",IF($G17="none","no shrimp","unimodal")))</f>
        <v>unimodal</v>
      </c>
      <c r="J17" s="1" t="s">
        <v>29</v>
      </c>
      <c r="K17" s="1" t="s">
        <v>209</v>
      </c>
      <c r="L17" s="1" t="s">
        <v>210</v>
      </c>
      <c r="M17" s="1" t="s">
        <v>35</v>
      </c>
      <c r="N17" s="1" t="n">
        <v>10</v>
      </c>
      <c r="O17" s="1" t="n">
        <v>30</v>
      </c>
      <c r="P17" s="1" t="n">
        <v>10</v>
      </c>
      <c r="Q17" s="1" t="s">
        <v>147</v>
      </c>
      <c r="R17" s="1" t="s">
        <v>38</v>
      </c>
      <c r="S17" s="6" t="n">
        <v>4238637</v>
      </c>
      <c r="T17" s="6" t="n">
        <v>346116</v>
      </c>
      <c r="U17" s="6" t="n">
        <v>2139.77</v>
      </c>
      <c r="V17" s="1" t="s">
        <v>55</v>
      </c>
      <c r="W17" s="1" t="s">
        <v>184</v>
      </c>
      <c r="X17" s="7" t="n">
        <v>38.2826</v>
      </c>
      <c r="Y17" s="7" t="n">
        <v>-118.75943</v>
      </c>
      <c r="Z17" s="1" t="s">
        <v>185</v>
      </c>
      <c r="AA17" s="1" t="s">
        <v>57</v>
      </c>
    </row>
    <row r="18" customFormat="false" ht="12.8" hidden="false" customHeight="false" outlineLevel="0" collapsed="false">
      <c r="A18" s="1" t="s">
        <v>208</v>
      </c>
      <c r="B18" s="1" t="s">
        <v>182</v>
      </c>
      <c r="C18" s="5" t="n">
        <v>43573</v>
      </c>
      <c r="D18" s="1" t="s">
        <v>51</v>
      </c>
      <c r="E18" s="1" t="s">
        <v>30</v>
      </c>
      <c r="F18" s="1" t="s">
        <v>183</v>
      </c>
      <c r="G18" s="1" t="s">
        <v>53</v>
      </c>
      <c r="H18" s="1" t="n">
        <v>28</v>
      </c>
      <c r="I18" s="1" t="n">
        <v>15</v>
      </c>
      <c r="J18" s="1" t="s">
        <v>51</v>
      </c>
      <c r="K18" s="1" t="s">
        <v>74</v>
      </c>
      <c r="L18" s="1" t="s">
        <v>34</v>
      </c>
      <c r="M18" s="1" t="s">
        <v>35</v>
      </c>
      <c r="N18" s="1" t="s">
        <v>34</v>
      </c>
      <c r="O18" s="1" t="n">
        <v>15</v>
      </c>
      <c r="P18" s="1" t="n">
        <v>10</v>
      </c>
      <c r="Q18" s="1" t="s">
        <v>147</v>
      </c>
      <c r="R18" s="1" t="s">
        <v>38</v>
      </c>
      <c r="S18" s="6" t="n">
        <v>4238637</v>
      </c>
      <c r="T18" s="6" t="n">
        <v>346116</v>
      </c>
      <c r="U18" s="6" t="n">
        <v>2139.77</v>
      </c>
      <c r="V18" s="1" t="s">
        <v>55</v>
      </c>
      <c r="W18" s="1" t="s">
        <v>184</v>
      </c>
      <c r="X18" s="7" t="n">
        <v>38.2826</v>
      </c>
      <c r="Y18" s="7" t="n">
        <v>-118.75943</v>
      </c>
      <c r="Z18" s="1" t="s">
        <v>185</v>
      </c>
      <c r="AA18" s="1" t="s">
        <v>57</v>
      </c>
    </row>
    <row r="19" customFormat="false" ht="12.8" hidden="false" customHeight="false" outlineLevel="0" collapsed="false">
      <c r="A19" s="1" t="s">
        <v>208</v>
      </c>
      <c r="B19" s="1" t="s">
        <v>182</v>
      </c>
      <c r="C19" s="5" t="n">
        <v>43635</v>
      </c>
      <c r="D19" s="1" t="s">
        <v>70</v>
      </c>
      <c r="E19" s="1" t="s">
        <v>30</v>
      </c>
      <c r="F19" s="1" t="s">
        <v>183</v>
      </c>
      <c r="G19" s="1" t="s">
        <v>32</v>
      </c>
      <c r="H19" s="1" t="s">
        <v>32</v>
      </c>
      <c r="I19" s="1" t="s">
        <v>32</v>
      </c>
      <c r="J19" s="1" t="s">
        <v>32</v>
      </c>
      <c r="K19" s="1" t="s">
        <v>61</v>
      </c>
      <c r="L19" s="1" t="s">
        <v>61</v>
      </c>
      <c r="M19" s="1" t="s">
        <v>61</v>
      </c>
      <c r="N19" s="1" t="s">
        <v>61</v>
      </c>
      <c r="O19" s="1" t="s">
        <v>61</v>
      </c>
      <c r="P19" s="1" t="s">
        <v>61</v>
      </c>
      <c r="Q19" s="1" t="s">
        <v>61</v>
      </c>
      <c r="R19" s="1" t="s">
        <v>38</v>
      </c>
      <c r="S19" s="6" t="n">
        <v>4238637</v>
      </c>
      <c r="T19" s="6" t="n">
        <v>346116</v>
      </c>
      <c r="U19" s="6" t="n">
        <v>2139.77</v>
      </c>
      <c r="V19" s="1" t="s">
        <v>55</v>
      </c>
      <c r="W19" s="1" t="s">
        <v>184</v>
      </c>
      <c r="X19" s="7" t="n">
        <v>38.2826</v>
      </c>
      <c r="Y19" s="7" t="n">
        <v>-118.75943</v>
      </c>
      <c r="Z19" s="1" t="s">
        <v>185</v>
      </c>
      <c r="AA19" s="1" t="s">
        <v>57</v>
      </c>
    </row>
    <row r="20" customFormat="false" ht="12.8" hidden="false" customHeight="false" outlineLevel="0" collapsed="false">
      <c r="A20" s="1" t="s">
        <v>208</v>
      </c>
      <c r="B20" s="1" t="s">
        <v>182</v>
      </c>
      <c r="C20" s="5" t="n">
        <v>44288</v>
      </c>
      <c r="D20" s="1" t="s">
        <v>70</v>
      </c>
      <c r="E20" s="1" t="s">
        <v>30</v>
      </c>
      <c r="F20" s="1" t="s">
        <v>183</v>
      </c>
      <c r="G20" s="1" t="s">
        <v>32</v>
      </c>
      <c r="H20" s="1" t="s">
        <v>32</v>
      </c>
      <c r="I20" s="1" t="s">
        <v>32</v>
      </c>
      <c r="J20" s="1" t="s">
        <v>32</v>
      </c>
      <c r="K20" s="1" t="s">
        <v>61</v>
      </c>
      <c r="L20" s="1" t="s">
        <v>61</v>
      </c>
      <c r="M20" s="1" t="s">
        <v>61</v>
      </c>
      <c r="N20" s="1" t="s">
        <v>61</v>
      </c>
      <c r="O20" s="1" t="s">
        <v>61</v>
      </c>
      <c r="P20" s="1" t="s">
        <v>61</v>
      </c>
      <c r="Q20" s="1" t="s">
        <v>61</v>
      </c>
      <c r="R20" s="1" t="s">
        <v>38</v>
      </c>
      <c r="S20" s="6" t="n">
        <v>4238637</v>
      </c>
      <c r="T20" s="6" t="n">
        <v>346116</v>
      </c>
      <c r="U20" s="6" t="n">
        <v>2139.77</v>
      </c>
      <c r="V20" s="1" t="s">
        <v>55</v>
      </c>
      <c r="W20" s="1" t="s">
        <v>184</v>
      </c>
      <c r="X20" s="7" t="n">
        <v>38.2826</v>
      </c>
      <c r="Y20" s="7" t="n">
        <v>-118.75943</v>
      </c>
      <c r="Z20" s="1" t="s">
        <v>185</v>
      </c>
      <c r="AA20" s="1" t="s">
        <v>57</v>
      </c>
    </row>
    <row r="21" customFormat="false" ht="12.8" hidden="false" customHeight="false" outlineLevel="0" collapsed="false">
      <c r="A21" s="1" t="s">
        <v>208</v>
      </c>
      <c r="B21" s="1" t="s">
        <v>182</v>
      </c>
      <c r="C21" s="5" t="n">
        <v>45365</v>
      </c>
      <c r="D21" s="1" t="s">
        <v>29</v>
      </c>
      <c r="E21" s="1" t="s">
        <v>30</v>
      </c>
      <c r="F21" s="1" t="s">
        <v>183</v>
      </c>
      <c r="G21" s="1" t="s">
        <v>32</v>
      </c>
      <c r="H21" s="1" t="s">
        <v>32</v>
      </c>
      <c r="I21" s="1" t="s">
        <v>32</v>
      </c>
      <c r="J21" s="1" t="s">
        <v>32</v>
      </c>
      <c r="K21" s="1" t="s">
        <v>74</v>
      </c>
      <c r="L21" s="1" t="s">
        <v>211</v>
      </c>
      <c r="M21" s="1" t="n">
        <v>1130</v>
      </c>
      <c r="N21" s="1" t="n">
        <v>20</v>
      </c>
      <c r="O21" s="1" t="n">
        <v>70</v>
      </c>
      <c r="P21" s="1" t="s">
        <v>36</v>
      </c>
      <c r="Q21" s="1" t="s">
        <v>37</v>
      </c>
      <c r="R21" s="1" t="s">
        <v>38</v>
      </c>
      <c r="S21" s="6" t="n">
        <v>4238637</v>
      </c>
      <c r="T21" s="6" t="n">
        <v>346116</v>
      </c>
      <c r="U21" s="6" t="n">
        <v>2139.77</v>
      </c>
      <c r="V21" s="1" t="s">
        <v>55</v>
      </c>
      <c r="W21" s="1" t="s">
        <v>184</v>
      </c>
      <c r="X21" s="7" t="n">
        <v>38.2826</v>
      </c>
      <c r="Y21" s="7" t="n">
        <v>-118.75943</v>
      </c>
      <c r="Z21" s="1" t="s">
        <v>185</v>
      </c>
      <c r="AA21" s="1" t="s">
        <v>57</v>
      </c>
    </row>
    <row r="22" customFormat="false" ht="12.8" hidden="false" customHeight="false" outlineLevel="0" collapsed="false">
      <c r="A22" s="1" t="s">
        <v>208</v>
      </c>
      <c r="B22" s="1" t="s">
        <v>182</v>
      </c>
      <c r="C22" s="5" t="n">
        <v>45398</v>
      </c>
      <c r="D22" s="1" t="s">
        <v>70</v>
      </c>
      <c r="E22" s="1" t="s">
        <v>30</v>
      </c>
      <c r="F22" s="1" t="s">
        <v>183</v>
      </c>
      <c r="G22" s="1" t="s">
        <v>32</v>
      </c>
      <c r="H22" s="1" t="s">
        <v>32</v>
      </c>
      <c r="I22" s="1" t="s">
        <v>32</v>
      </c>
      <c r="J22" s="1" t="s">
        <v>32</v>
      </c>
      <c r="K22" s="1" t="s">
        <v>61</v>
      </c>
      <c r="L22" s="1" t="s">
        <v>61</v>
      </c>
      <c r="M22" s="1" t="s">
        <v>61</v>
      </c>
      <c r="N22" s="1" t="s">
        <v>61</v>
      </c>
      <c r="O22" s="1" t="s">
        <v>61</v>
      </c>
      <c r="P22" s="1" t="s">
        <v>61</v>
      </c>
      <c r="Q22" s="1" t="s">
        <v>61</v>
      </c>
      <c r="R22" s="1" t="s">
        <v>38</v>
      </c>
      <c r="S22" s="6" t="n">
        <v>4238637</v>
      </c>
      <c r="T22" s="6" t="n">
        <v>346116</v>
      </c>
      <c r="U22" s="6" t="n">
        <v>2139.77</v>
      </c>
      <c r="V22" s="1" t="s">
        <v>55</v>
      </c>
      <c r="W22" s="1" t="s">
        <v>184</v>
      </c>
      <c r="X22" s="7" t="n">
        <v>38.2826</v>
      </c>
      <c r="Y22" s="7" t="n">
        <v>-118.75943</v>
      </c>
      <c r="Z22" s="1" t="s">
        <v>185</v>
      </c>
      <c r="AA22" s="1" t="s">
        <v>57</v>
      </c>
    </row>
    <row r="23" customFormat="false" ht="12.8" hidden="false" customHeight="false" outlineLevel="0" collapsed="false">
      <c r="A23" s="1" t="s">
        <v>212</v>
      </c>
      <c r="B23" s="1" t="s">
        <v>213</v>
      </c>
      <c r="C23" s="5" t="n">
        <v>45168</v>
      </c>
      <c r="D23" s="1" t="s">
        <v>29</v>
      </c>
      <c r="E23" s="1" t="s">
        <v>214</v>
      </c>
      <c r="F23" s="1" t="s">
        <v>215</v>
      </c>
      <c r="G23" s="1" t="s">
        <v>32</v>
      </c>
      <c r="H23" s="1" t="s">
        <v>32</v>
      </c>
      <c r="I23" s="1" t="s">
        <v>32</v>
      </c>
      <c r="J23" s="1" t="s">
        <v>32</v>
      </c>
      <c r="K23" s="1" t="s">
        <v>74</v>
      </c>
      <c r="L23" s="1" t="n">
        <v>28</v>
      </c>
      <c r="M23" s="1" t="s">
        <v>216</v>
      </c>
      <c r="N23" s="1" t="n">
        <v>500</v>
      </c>
      <c r="O23" s="1" t="n">
        <v>500</v>
      </c>
      <c r="P23" s="1" t="s">
        <v>135</v>
      </c>
      <c r="Q23" s="1" t="s">
        <v>217</v>
      </c>
      <c r="R23" s="1" t="s">
        <v>38</v>
      </c>
      <c r="S23" s="6" t="n">
        <v>4329293</v>
      </c>
      <c r="T23" s="6" t="n">
        <v>494249</v>
      </c>
      <c r="U23" s="6" t="n">
        <v>1675.12</v>
      </c>
      <c r="V23" s="1" t="s">
        <v>55</v>
      </c>
      <c r="W23" s="1" t="s">
        <v>218</v>
      </c>
      <c r="X23" s="7" t="n">
        <v>39.11278</v>
      </c>
      <c r="Y23" s="7" t="n">
        <v>-117.06652</v>
      </c>
      <c r="Z23" s="1" t="s">
        <v>219</v>
      </c>
      <c r="AA23" s="1" t="s">
        <v>213</v>
      </c>
    </row>
    <row r="24" customFormat="false" ht="12.8" hidden="false" customHeight="false" outlineLevel="0" collapsed="false">
      <c r="A24" s="1" t="s">
        <v>220</v>
      </c>
      <c r="B24" s="1" t="s">
        <v>213</v>
      </c>
      <c r="C24" s="5" t="n">
        <v>45168</v>
      </c>
      <c r="D24" s="1" t="s">
        <v>29</v>
      </c>
      <c r="E24" s="1" t="s">
        <v>30</v>
      </c>
      <c r="F24" s="1" t="s">
        <v>221</v>
      </c>
      <c r="G24" s="1" t="s">
        <v>32</v>
      </c>
      <c r="H24" s="1" t="s">
        <v>32</v>
      </c>
      <c r="I24" s="1" t="s">
        <v>32</v>
      </c>
      <c r="J24" s="1" t="s">
        <v>32</v>
      </c>
      <c r="K24" s="1" t="s">
        <v>74</v>
      </c>
      <c r="L24" s="1" t="s">
        <v>34</v>
      </c>
      <c r="M24" s="1" t="s">
        <v>35</v>
      </c>
      <c r="N24" s="1" t="n">
        <v>100</v>
      </c>
      <c r="O24" s="1" t="n">
        <v>115</v>
      </c>
      <c r="P24" s="1" t="n">
        <v>4</v>
      </c>
      <c r="Q24" s="1" t="s">
        <v>37</v>
      </c>
      <c r="R24" s="1" t="s">
        <v>38</v>
      </c>
      <c r="S24" s="6" t="n">
        <v>4325559</v>
      </c>
      <c r="T24" s="6" t="n">
        <v>492201</v>
      </c>
      <c r="U24" s="6" t="n">
        <v>1671.52</v>
      </c>
      <c r="V24" s="1" t="s">
        <v>55</v>
      </c>
      <c r="W24" s="1" t="s">
        <v>218</v>
      </c>
      <c r="X24" s="7" t="n">
        <v>39.07913</v>
      </c>
      <c r="Y24" s="7" t="n">
        <v>-117.09019</v>
      </c>
      <c r="Z24" s="1" t="s">
        <v>219</v>
      </c>
      <c r="AA24" s="1" t="s">
        <v>213</v>
      </c>
    </row>
    <row r="25" customFormat="false" ht="12.8" hidden="false" customHeight="false" outlineLevel="0" collapsed="false">
      <c r="A25" s="1" t="s">
        <v>222</v>
      </c>
      <c r="B25" s="1" t="s">
        <v>213</v>
      </c>
      <c r="C25" s="5" t="n">
        <v>45168</v>
      </c>
      <c r="D25" s="1" t="s">
        <v>29</v>
      </c>
      <c r="E25" s="1" t="s">
        <v>30</v>
      </c>
      <c r="F25" s="1" t="s">
        <v>223</v>
      </c>
      <c r="G25" s="1" t="s">
        <v>32</v>
      </c>
      <c r="H25" s="1" t="s">
        <v>32</v>
      </c>
      <c r="I25" s="1" t="s">
        <v>32</v>
      </c>
      <c r="J25" s="1" t="s">
        <v>32</v>
      </c>
      <c r="K25" s="1" t="s">
        <v>74</v>
      </c>
      <c r="L25" s="1" t="n">
        <v>28</v>
      </c>
      <c r="M25" s="1" t="s">
        <v>224</v>
      </c>
      <c r="N25" s="1" t="n">
        <v>135</v>
      </c>
      <c r="O25" s="1" t="n">
        <v>200</v>
      </c>
      <c r="P25" s="1" t="s">
        <v>225</v>
      </c>
      <c r="Q25" s="1" t="s">
        <v>37</v>
      </c>
      <c r="R25" s="1" t="s">
        <v>38</v>
      </c>
      <c r="S25" s="6" t="n">
        <v>4325451</v>
      </c>
      <c r="T25" s="6" t="n">
        <v>492008</v>
      </c>
      <c r="U25" s="6" t="n">
        <v>1671.52</v>
      </c>
      <c r="V25" s="1" t="s">
        <v>55</v>
      </c>
      <c r="W25" s="1" t="s">
        <v>218</v>
      </c>
      <c r="X25" s="7" t="n">
        <v>39.07814</v>
      </c>
      <c r="Y25" s="7" t="n">
        <v>-117.09237</v>
      </c>
      <c r="Z25" s="1" t="s">
        <v>219</v>
      </c>
      <c r="AA25" s="1" t="s">
        <v>213</v>
      </c>
    </row>
    <row r="26" customFormat="false" ht="12.8" hidden="false" customHeight="false" outlineLevel="0" collapsed="false">
      <c r="A26" s="1" t="s">
        <v>226</v>
      </c>
      <c r="B26" s="1" t="s">
        <v>213</v>
      </c>
      <c r="C26" s="5" t="n">
        <v>45168</v>
      </c>
      <c r="D26" s="1" t="s">
        <v>29</v>
      </c>
      <c r="E26" s="1" t="s">
        <v>30</v>
      </c>
      <c r="F26" s="1" t="s">
        <v>227</v>
      </c>
      <c r="G26" s="1" t="s">
        <v>32</v>
      </c>
      <c r="H26" s="1" t="s">
        <v>32</v>
      </c>
      <c r="I26" s="1" t="s">
        <v>32</v>
      </c>
      <c r="J26" s="1" t="s">
        <v>32</v>
      </c>
      <c r="K26" s="1" t="s">
        <v>74</v>
      </c>
      <c r="L26" s="1" t="s">
        <v>34</v>
      </c>
      <c r="M26" s="1" t="s">
        <v>35</v>
      </c>
      <c r="N26" s="1" t="n">
        <v>50</v>
      </c>
      <c r="O26" s="1" t="n">
        <v>135</v>
      </c>
      <c r="P26" s="1" t="n">
        <v>4</v>
      </c>
      <c r="Q26" s="1" t="s">
        <v>37</v>
      </c>
      <c r="R26" s="1" t="s">
        <v>38</v>
      </c>
      <c r="S26" s="6" t="n">
        <v>4325508</v>
      </c>
      <c r="T26" s="6" t="n">
        <v>492629</v>
      </c>
      <c r="U26" s="6" t="n">
        <v>1671.52</v>
      </c>
      <c r="V26" s="1" t="s">
        <v>55</v>
      </c>
      <c r="W26" s="1" t="s">
        <v>218</v>
      </c>
      <c r="X26" s="7" t="n">
        <v>39.07868</v>
      </c>
      <c r="Y26" s="7" t="n">
        <v>-117.08523</v>
      </c>
      <c r="Z26" s="1" t="s">
        <v>219</v>
      </c>
      <c r="AA26" s="1" t="s">
        <v>213</v>
      </c>
    </row>
    <row r="27" customFormat="false" ht="12.8" hidden="false" customHeight="false" outlineLevel="0" collapsed="false">
      <c r="A27" s="1" t="s">
        <v>228</v>
      </c>
      <c r="B27" s="1" t="s">
        <v>213</v>
      </c>
      <c r="C27" s="5" t="n">
        <v>45168</v>
      </c>
      <c r="D27" s="1" t="s">
        <v>29</v>
      </c>
      <c r="E27" s="1" t="s">
        <v>30</v>
      </c>
      <c r="F27" s="1" t="s">
        <v>229</v>
      </c>
      <c r="G27" s="1" t="s">
        <v>32</v>
      </c>
      <c r="H27" s="1" t="s">
        <v>32</v>
      </c>
      <c r="I27" s="1" t="s">
        <v>32</v>
      </c>
      <c r="J27" s="1" t="s">
        <v>32</v>
      </c>
      <c r="K27" s="1" t="s">
        <v>74</v>
      </c>
      <c r="L27" s="1" t="s">
        <v>34</v>
      </c>
      <c r="M27" s="1" t="s">
        <v>35</v>
      </c>
      <c r="N27" s="1" t="n">
        <v>20</v>
      </c>
      <c r="O27" s="1" t="n">
        <v>50</v>
      </c>
      <c r="P27" s="1" t="n">
        <v>3</v>
      </c>
      <c r="Q27" s="1" t="s">
        <v>37</v>
      </c>
      <c r="R27" s="1" t="s">
        <v>38</v>
      </c>
      <c r="S27" s="6" t="n">
        <v>4325664</v>
      </c>
      <c r="T27" s="6" t="n">
        <v>491649</v>
      </c>
      <c r="U27" s="6" t="n">
        <v>1671.52</v>
      </c>
      <c r="V27" s="1" t="s">
        <v>55</v>
      </c>
      <c r="W27" s="1" t="s">
        <v>218</v>
      </c>
      <c r="X27" s="7" t="n">
        <v>39.08001</v>
      </c>
      <c r="Y27" s="7" t="n">
        <v>-117.09662</v>
      </c>
      <c r="Z27" s="1" t="s">
        <v>219</v>
      </c>
      <c r="AA27" s="1" t="s">
        <v>213</v>
      </c>
    </row>
    <row r="28" customFormat="false" ht="12.8" hidden="false" customHeight="false" outlineLevel="0" collapsed="false">
      <c r="A28" s="1" t="s">
        <v>230</v>
      </c>
      <c r="B28" s="1" t="s">
        <v>213</v>
      </c>
      <c r="C28" s="5" t="n">
        <v>45170</v>
      </c>
      <c r="D28" s="1" t="s">
        <v>29</v>
      </c>
      <c r="E28" s="1" t="s">
        <v>30</v>
      </c>
      <c r="F28" s="1" t="s">
        <v>231</v>
      </c>
      <c r="G28" s="1" t="s">
        <v>32</v>
      </c>
      <c r="H28" s="1" t="s">
        <v>32</v>
      </c>
      <c r="I28" s="1" t="s">
        <v>32</v>
      </c>
      <c r="J28" s="1" t="s">
        <v>32</v>
      </c>
      <c r="K28" s="1" t="s">
        <v>188</v>
      </c>
      <c r="L28" s="1" t="n">
        <v>16</v>
      </c>
      <c r="M28" s="1" t="s">
        <v>232</v>
      </c>
      <c r="N28" s="1" t="n">
        <v>50</v>
      </c>
      <c r="O28" s="1" t="n">
        <v>500</v>
      </c>
      <c r="P28" s="1" t="s">
        <v>34</v>
      </c>
      <c r="Q28" s="1" t="s">
        <v>233</v>
      </c>
      <c r="R28" s="1" t="s">
        <v>38</v>
      </c>
      <c r="S28" s="6" t="n">
        <v>4333170</v>
      </c>
      <c r="T28" s="6" t="n">
        <v>499146</v>
      </c>
      <c r="U28" s="6" t="n">
        <v>1685.36</v>
      </c>
      <c r="V28" s="1" t="s">
        <v>55</v>
      </c>
      <c r="W28" s="1" t="s">
        <v>218</v>
      </c>
      <c r="X28" s="7" t="n">
        <v>39.14774</v>
      </c>
      <c r="Y28" s="7" t="n">
        <v>-117.00991</v>
      </c>
      <c r="Z28" s="1" t="s">
        <v>234</v>
      </c>
      <c r="AA28" s="1" t="s">
        <v>213</v>
      </c>
    </row>
    <row r="29" customFormat="false" ht="12.8" hidden="false" customHeight="false" outlineLevel="0" collapsed="false">
      <c r="A29" s="1" t="s">
        <v>235</v>
      </c>
      <c r="B29" s="1" t="s">
        <v>213</v>
      </c>
      <c r="C29" s="5" t="n">
        <v>45168</v>
      </c>
      <c r="D29" s="1" t="s">
        <v>29</v>
      </c>
      <c r="E29" s="1" t="s">
        <v>30</v>
      </c>
      <c r="F29" s="1" t="s">
        <v>236</v>
      </c>
      <c r="G29" s="1" t="s">
        <v>32</v>
      </c>
      <c r="H29" s="1" t="s">
        <v>32</v>
      </c>
      <c r="I29" s="1" t="s">
        <v>32</v>
      </c>
      <c r="J29" s="1" t="s">
        <v>32</v>
      </c>
      <c r="K29" s="1" t="s">
        <v>74</v>
      </c>
      <c r="L29" s="1" t="n">
        <v>22</v>
      </c>
      <c r="M29" s="10" t="s">
        <v>194</v>
      </c>
      <c r="N29" s="1" t="n">
        <v>55</v>
      </c>
      <c r="O29" s="1" t="n">
        <v>130</v>
      </c>
      <c r="P29" s="1" t="n">
        <v>5</v>
      </c>
      <c r="Q29" s="1" t="s">
        <v>37</v>
      </c>
      <c r="R29" s="1" t="s">
        <v>38</v>
      </c>
      <c r="S29" s="6" t="n">
        <v>4325335</v>
      </c>
      <c r="T29" s="6" t="n">
        <v>494531</v>
      </c>
      <c r="U29" s="6" t="n">
        <v>1673.12</v>
      </c>
      <c r="V29" s="1" t="s">
        <v>55</v>
      </c>
      <c r="W29" s="1" t="s">
        <v>218</v>
      </c>
      <c r="X29" s="7" t="n">
        <v>39.07708</v>
      </c>
      <c r="Y29" s="7" t="n">
        <v>-117.06319</v>
      </c>
      <c r="Z29" s="1" t="s">
        <v>219</v>
      </c>
      <c r="AA29" s="1" t="s">
        <v>213</v>
      </c>
    </row>
    <row r="30" customFormat="false" ht="12.8" hidden="false" customHeight="false" outlineLevel="0" collapsed="false">
      <c r="A30" s="1" t="s">
        <v>237</v>
      </c>
      <c r="B30" s="1" t="s">
        <v>213</v>
      </c>
      <c r="C30" s="5" t="n">
        <v>45168</v>
      </c>
      <c r="D30" s="1" t="s">
        <v>46</v>
      </c>
      <c r="E30" s="1" t="s">
        <v>238</v>
      </c>
      <c r="F30" s="1" t="s">
        <v>239</v>
      </c>
      <c r="G30" s="1" t="s">
        <v>46</v>
      </c>
      <c r="H30" s="1" t="s">
        <v>46</v>
      </c>
      <c r="I30" s="1" t="s">
        <v>46</v>
      </c>
      <c r="J30" s="1" t="s">
        <v>46</v>
      </c>
      <c r="K30" s="1" t="s">
        <v>74</v>
      </c>
      <c r="L30" s="1" t="s">
        <v>34</v>
      </c>
      <c r="M30" s="1" t="s">
        <v>35</v>
      </c>
      <c r="N30" s="1" t="n">
        <v>500</v>
      </c>
      <c r="O30" s="1" t="n">
        <v>500</v>
      </c>
      <c r="P30" s="1" t="s">
        <v>34</v>
      </c>
      <c r="Q30" s="1" t="s">
        <v>46</v>
      </c>
      <c r="R30" s="1" t="s">
        <v>38</v>
      </c>
      <c r="S30" s="6" t="n">
        <v>4325027</v>
      </c>
      <c r="T30" s="6" t="n">
        <v>491032</v>
      </c>
      <c r="U30" s="6" t="n">
        <v>1670.62</v>
      </c>
      <c r="V30" s="1" t="s">
        <v>55</v>
      </c>
      <c r="W30" s="1" t="s">
        <v>218</v>
      </c>
      <c r="X30" s="7" t="n">
        <v>39.07428</v>
      </c>
      <c r="Y30" s="7" t="n">
        <v>-117.10373</v>
      </c>
      <c r="Z30" s="1" t="s">
        <v>219</v>
      </c>
      <c r="AA30" s="1" t="s">
        <v>213</v>
      </c>
    </row>
    <row r="31" customFormat="false" ht="12.8" hidden="false" customHeight="false" outlineLevel="0" collapsed="false">
      <c r="A31" s="1" t="s">
        <v>240</v>
      </c>
      <c r="B31" s="1" t="s">
        <v>213</v>
      </c>
      <c r="C31" s="5" t="n">
        <v>45168</v>
      </c>
      <c r="D31" s="1" t="s">
        <v>51</v>
      </c>
      <c r="E31" s="1" t="s">
        <v>30</v>
      </c>
      <c r="F31" s="1" t="s">
        <v>241</v>
      </c>
      <c r="G31" s="1" t="s">
        <v>53</v>
      </c>
      <c r="H31" s="1" t="n">
        <v>15</v>
      </c>
      <c r="I31" s="1" t="s">
        <v>191</v>
      </c>
      <c r="J31" s="1" t="s">
        <v>32</v>
      </c>
      <c r="K31" s="1" t="s">
        <v>74</v>
      </c>
      <c r="L31" s="1" t="n">
        <v>28</v>
      </c>
      <c r="M31" s="1" t="s">
        <v>242</v>
      </c>
      <c r="N31" s="1" t="n">
        <v>1</v>
      </c>
      <c r="O31" s="1" t="n">
        <v>50</v>
      </c>
      <c r="P31" s="1" t="s">
        <v>135</v>
      </c>
      <c r="Q31" s="1" t="s">
        <v>243</v>
      </c>
      <c r="R31" s="1" t="s">
        <v>38</v>
      </c>
      <c r="S31" s="6" t="n">
        <v>4325814</v>
      </c>
      <c r="T31" s="6" t="n">
        <v>490733</v>
      </c>
      <c r="U31" s="6" t="n">
        <v>1671.31</v>
      </c>
      <c r="V31" s="1" t="s">
        <v>55</v>
      </c>
      <c r="W31" s="1" t="s">
        <v>218</v>
      </c>
      <c r="X31" s="7" t="n">
        <v>39.08143</v>
      </c>
      <c r="Y31" s="7" t="n">
        <v>-117.10709</v>
      </c>
      <c r="Z31" s="1" t="s">
        <v>219</v>
      </c>
      <c r="AA31" s="1" t="s">
        <v>213</v>
      </c>
    </row>
    <row r="32" customFormat="false" ht="12.8" hidden="false" customHeight="false" outlineLevel="0" collapsed="false">
      <c r="A32" s="1" t="s">
        <v>244</v>
      </c>
      <c r="B32" s="1" t="s">
        <v>213</v>
      </c>
      <c r="C32" s="5" t="n">
        <v>43543</v>
      </c>
      <c r="D32" s="1" t="s">
        <v>51</v>
      </c>
      <c r="E32" s="1" t="s">
        <v>205</v>
      </c>
      <c r="F32" s="1" t="s">
        <v>245</v>
      </c>
      <c r="G32" s="1" t="s">
        <v>53</v>
      </c>
      <c r="H32" s="1" t="n">
        <v>10</v>
      </c>
      <c r="I32" s="1" t="str">
        <f aca="false">IF(H32="not estimated","not estimated",IF($D32="not accessible","?",IF($G32="none","no shrimp","unimodal")))</f>
        <v>unimodal</v>
      </c>
      <c r="J32" s="1" t="s">
        <v>29</v>
      </c>
      <c r="K32" s="1" t="s">
        <v>246</v>
      </c>
      <c r="L32" s="1" t="s">
        <v>34</v>
      </c>
      <c r="M32" s="1" t="s">
        <v>35</v>
      </c>
      <c r="N32" s="1" t="n">
        <v>1</v>
      </c>
      <c r="O32" s="1" t="n">
        <v>15</v>
      </c>
      <c r="P32" s="1" t="n">
        <v>15</v>
      </c>
      <c r="Q32" s="1" t="s">
        <v>47</v>
      </c>
      <c r="R32" s="1" t="s">
        <v>38</v>
      </c>
      <c r="S32" s="6" t="n">
        <v>4329998</v>
      </c>
      <c r="T32" s="6" t="n">
        <v>493636</v>
      </c>
      <c r="U32" s="6" t="n">
        <v>1675.03</v>
      </c>
      <c r="V32" s="1" t="s">
        <v>55</v>
      </c>
      <c r="W32" s="1" t="s">
        <v>218</v>
      </c>
      <c r="X32" s="7" t="n">
        <v>39.11909</v>
      </c>
      <c r="Y32" s="7" t="n">
        <v>-117.07362</v>
      </c>
      <c r="Z32" s="1" t="s">
        <v>219</v>
      </c>
      <c r="AA32" s="1" t="s">
        <v>213</v>
      </c>
    </row>
    <row r="33" customFormat="false" ht="12.8" hidden="false" customHeight="false" outlineLevel="0" collapsed="false">
      <c r="A33" s="1" t="s">
        <v>244</v>
      </c>
      <c r="B33" s="1" t="s">
        <v>213</v>
      </c>
      <c r="C33" s="5" t="n">
        <v>44621</v>
      </c>
      <c r="D33" s="1" t="s">
        <v>29</v>
      </c>
      <c r="E33" s="1" t="s">
        <v>205</v>
      </c>
      <c r="F33" s="1" t="s">
        <v>245</v>
      </c>
      <c r="G33" s="1" t="s">
        <v>32</v>
      </c>
      <c r="H33" s="1" t="s">
        <v>32</v>
      </c>
      <c r="I33" s="1" t="s">
        <v>32</v>
      </c>
      <c r="J33" s="1" t="s">
        <v>32</v>
      </c>
      <c r="K33" s="1" t="s">
        <v>246</v>
      </c>
      <c r="L33" s="1" t="n">
        <v>15</v>
      </c>
      <c r="M33" s="1" t="s">
        <v>156</v>
      </c>
      <c r="N33" s="1" t="n">
        <v>0.4</v>
      </c>
      <c r="O33" s="1" t="n">
        <v>7</v>
      </c>
      <c r="P33" s="1" t="n">
        <v>3</v>
      </c>
      <c r="Q33" s="1" t="s">
        <v>47</v>
      </c>
      <c r="R33" s="1" t="s">
        <v>38</v>
      </c>
      <c r="S33" s="6" t="n">
        <v>4329998</v>
      </c>
      <c r="T33" s="6" t="n">
        <v>493636</v>
      </c>
      <c r="U33" s="6" t="n">
        <v>1675.03</v>
      </c>
      <c r="V33" s="1" t="s">
        <v>55</v>
      </c>
      <c r="W33" s="1" t="s">
        <v>218</v>
      </c>
      <c r="X33" s="7" t="n">
        <v>39.11909</v>
      </c>
      <c r="Y33" s="7" t="n">
        <v>-117.07362</v>
      </c>
      <c r="Z33" s="1" t="s">
        <v>219</v>
      </c>
      <c r="AA33" s="1" t="s">
        <v>213</v>
      </c>
    </row>
    <row r="34" customFormat="false" ht="12.8" hidden="false" customHeight="false" outlineLevel="0" collapsed="false">
      <c r="A34" s="1" t="s">
        <v>244</v>
      </c>
      <c r="B34" s="1" t="s">
        <v>213</v>
      </c>
      <c r="C34" s="5" t="n">
        <v>45168</v>
      </c>
      <c r="D34" s="1" t="s">
        <v>51</v>
      </c>
      <c r="E34" s="1" t="s">
        <v>205</v>
      </c>
      <c r="F34" s="1" t="s">
        <v>245</v>
      </c>
      <c r="G34" s="1" t="s">
        <v>53</v>
      </c>
      <c r="H34" s="1" t="n">
        <v>12</v>
      </c>
      <c r="I34" s="1" t="s">
        <v>155</v>
      </c>
      <c r="J34" s="1" t="s">
        <v>51</v>
      </c>
      <c r="K34" s="1" t="s">
        <v>146</v>
      </c>
      <c r="L34" s="1" t="s">
        <v>34</v>
      </c>
      <c r="M34" s="1" t="s">
        <v>35</v>
      </c>
      <c r="N34" s="1" t="n">
        <v>0.5</v>
      </c>
      <c r="O34" s="1" t="n">
        <v>15</v>
      </c>
      <c r="P34" s="1" t="n">
        <v>7</v>
      </c>
      <c r="Q34" s="1" t="s">
        <v>247</v>
      </c>
      <c r="R34" s="1" t="s">
        <v>38</v>
      </c>
      <c r="S34" s="6" t="n">
        <v>4329998</v>
      </c>
      <c r="T34" s="6" t="n">
        <v>493636</v>
      </c>
      <c r="U34" s="6" t="n">
        <v>1675.03</v>
      </c>
      <c r="V34" s="1" t="s">
        <v>55</v>
      </c>
      <c r="W34" s="1" t="s">
        <v>218</v>
      </c>
      <c r="X34" s="7" t="n">
        <v>39.11909</v>
      </c>
      <c r="Y34" s="7" t="n">
        <v>-117.07362</v>
      </c>
      <c r="Z34" s="1" t="s">
        <v>219</v>
      </c>
      <c r="AA34" s="1" t="s">
        <v>213</v>
      </c>
    </row>
    <row r="35" customFormat="false" ht="12.8" hidden="false" customHeight="false" outlineLevel="0" collapsed="false">
      <c r="A35" s="1" t="s">
        <v>248</v>
      </c>
      <c r="B35" s="1" t="s">
        <v>213</v>
      </c>
      <c r="C35" s="5" t="n">
        <v>44621</v>
      </c>
      <c r="D35" s="1" t="s">
        <v>29</v>
      </c>
      <c r="E35" s="1" t="s">
        <v>205</v>
      </c>
      <c r="F35" s="1" t="s">
        <v>249</v>
      </c>
      <c r="G35" s="1" t="s">
        <v>32</v>
      </c>
      <c r="H35" s="1" t="s">
        <v>32</v>
      </c>
      <c r="I35" s="1" t="s">
        <v>32</v>
      </c>
      <c r="J35" s="1" t="s">
        <v>32</v>
      </c>
      <c r="K35" s="1" t="s">
        <v>246</v>
      </c>
      <c r="L35" s="1" t="n">
        <v>15</v>
      </c>
      <c r="M35" s="1" t="s">
        <v>250</v>
      </c>
      <c r="N35" s="1" t="n">
        <v>0.7</v>
      </c>
      <c r="O35" s="1" t="n">
        <v>16</v>
      </c>
      <c r="P35" s="1" t="n">
        <v>3</v>
      </c>
      <c r="Q35" s="1" t="s">
        <v>47</v>
      </c>
      <c r="R35" s="1" t="s">
        <v>38</v>
      </c>
      <c r="S35" s="6" t="n">
        <v>4325095</v>
      </c>
      <c r="T35" s="6" t="n">
        <v>496184</v>
      </c>
      <c r="U35" s="6" t="n">
        <v>1683.84</v>
      </c>
      <c r="V35" s="1" t="s">
        <v>55</v>
      </c>
      <c r="W35" s="1" t="s">
        <v>218</v>
      </c>
      <c r="X35" s="7" t="n">
        <v>39.07493</v>
      </c>
      <c r="Y35" s="7" t="n">
        <v>-117.04412</v>
      </c>
      <c r="Z35" s="1" t="s">
        <v>219</v>
      </c>
      <c r="AA35" s="1" t="s">
        <v>213</v>
      </c>
    </row>
    <row r="36" customFormat="false" ht="12.8" hidden="false" customHeight="false" outlineLevel="0" collapsed="false">
      <c r="A36" s="1" t="s">
        <v>248</v>
      </c>
      <c r="B36" s="1" t="s">
        <v>213</v>
      </c>
      <c r="C36" s="5" t="n">
        <v>45168</v>
      </c>
      <c r="D36" s="1" t="s">
        <v>51</v>
      </c>
      <c r="E36" s="1" t="s">
        <v>205</v>
      </c>
      <c r="F36" s="1" t="s">
        <v>249</v>
      </c>
      <c r="G36" s="1" t="s">
        <v>53</v>
      </c>
      <c r="H36" s="1" t="n">
        <v>15</v>
      </c>
      <c r="I36" s="1" t="s">
        <v>155</v>
      </c>
      <c r="J36" s="1" t="s">
        <v>51</v>
      </c>
      <c r="K36" s="1" t="s">
        <v>188</v>
      </c>
      <c r="L36" s="1" t="s">
        <v>34</v>
      </c>
      <c r="M36" s="1" t="s">
        <v>35</v>
      </c>
      <c r="N36" s="1" t="n">
        <v>1</v>
      </c>
      <c r="O36" s="1" t="n">
        <v>30</v>
      </c>
      <c r="P36" s="1" t="n">
        <v>5</v>
      </c>
      <c r="Q36" s="1" t="s">
        <v>37</v>
      </c>
      <c r="R36" s="1" t="s">
        <v>38</v>
      </c>
      <c r="S36" s="6" t="n">
        <v>4325095</v>
      </c>
      <c r="T36" s="6" t="n">
        <v>496184</v>
      </c>
      <c r="U36" s="6" t="n">
        <v>1683.84</v>
      </c>
      <c r="V36" s="1" t="s">
        <v>55</v>
      </c>
      <c r="W36" s="1" t="s">
        <v>218</v>
      </c>
      <c r="X36" s="7" t="n">
        <v>39.07493</v>
      </c>
      <c r="Y36" s="7" t="n">
        <v>-117.04412</v>
      </c>
      <c r="Z36" s="1" t="s">
        <v>219</v>
      </c>
      <c r="AA36" s="1" t="s">
        <v>213</v>
      </c>
    </row>
    <row r="37" customFormat="false" ht="12.8" hidden="false" customHeight="false" outlineLevel="0" collapsed="false">
      <c r="A37" s="1" t="s">
        <v>251</v>
      </c>
      <c r="B37" s="1" t="s">
        <v>213</v>
      </c>
      <c r="C37" s="5" t="n">
        <v>44621</v>
      </c>
      <c r="D37" s="1" t="s">
        <v>29</v>
      </c>
      <c r="E37" s="1" t="s">
        <v>205</v>
      </c>
      <c r="F37" s="1" t="s">
        <v>249</v>
      </c>
      <c r="G37" s="1" t="s">
        <v>32</v>
      </c>
      <c r="H37" s="1" t="s">
        <v>32</v>
      </c>
      <c r="I37" s="1" t="s">
        <v>32</v>
      </c>
      <c r="J37" s="1" t="s">
        <v>32</v>
      </c>
      <c r="K37" s="1" t="s">
        <v>246</v>
      </c>
      <c r="L37" s="1" t="n">
        <v>14</v>
      </c>
      <c r="M37" s="1" t="s">
        <v>252</v>
      </c>
      <c r="N37" s="1" t="n">
        <v>0.7</v>
      </c>
      <c r="O37" s="1" t="n">
        <v>10</v>
      </c>
      <c r="P37" s="1" t="n">
        <v>6</v>
      </c>
      <c r="Q37" s="1" t="s">
        <v>47</v>
      </c>
      <c r="R37" s="1" t="s">
        <v>38</v>
      </c>
      <c r="S37" s="6" t="n">
        <v>4324852</v>
      </c>
      <c r="T37" s="6" t="n">
        <v>496331</v>
      </c>
      <c r="U37" s="6" t="n">
        <v>1685</v>
      </c>
      <c r="V37" s="1" t="s">
        <v>55</v>
      </c>
      <c r="W37" s="1" t="s">
        <v>218</v>
      </c>
      <c r="X37" s="7" t="n">
        <v>39.07273</v>
      </c>
      <c r="Y37" s="7" t="n">
        <v>-117.04236</v>
      </c>
      <c r="Z37" s="1" t="s">
        <v>219</v>
      </c>
      <c r="AA37" s="1" t="s">
        <v>213</v>
      </c>
    </row>
    <row r="38" customFormat="false" ht="12.8" hidden="false" customHeight="false" outlineLevel="0" collapsed="false">
      <c r="A38" s="1" t="s">
        <v>251</v>
      </c>
      <c r="B38" s="1" t="s">
        <v>213</v>
      </c>
      <c r="C38" s="5" t="n">
        <v>45168</v>
      </c>
      <c r="D38" s="1" t="s">
        <v>29</v>
      </c>
      <c r="E38" s="1" t="s">
        <v>205</v>
      </c>
      <c r="F38" s="1" t="s">
        <v>249</v>
      </c>
      <c r="G38" s="1" t="s">
        <v>32</v>
      </c>
      <c r="H38" s="1" t="s">
        <v>32</v>
      </c>
      <c r="I38" s="1" t="s">
        <v>32</v>
      </c>
      <c r="J38" s="1" t="s">
        <v>32</v>
      </c>
      <c r="K38" s="1" t="s">
        <v>188</v>
      </c>
      <c r="L38" s="1" t="s">
        <v>34</v>
      </c>
      <c r="M38" s="1" t="s">
        <v>35</v>
      </c>
      <c r="N38" s="1" t="n">
        <v>0.7</v>
      </c>
      <c r="O38" s="1" t="n">
        <v>15</v>
      </c>
      <c r="P38" s="1" t="n">
        <v>4</v>
      </c>
      <c r="Q38" s="1" t="s">
        <v>147</v>
      </c>
      <c r="R38" s="1" t="s">
        <v>38</v>
      </c>
      <c r="S38" s="6" t="n">
        <v>4324852</v>
      </c>
      <c r="T38" s="6" t="n">
        <v>496331</v>
      </c>
      <c r="U38" s="6" t="n">
        <v>1685</v>
      </c>
      <c r="V38" s="1" t="s">
        <v>55</v>
      </c>
      <c r="W38" s="1" t="s">
        <v>218</v>
      </c>
      <c r="X38" s="7" t="n">
        <v>39.07273</v>
      </c>
      <c r="Y38" s="7" t="n">
        <v>-117.04236</v>
      </c>
      <c r="Z38" s="1" t="s">
        <v>219</v>
      </c>
      <c r="AA38" s="1" t="s">
        <v>213</v>
      </c>
    </row>
    <row r="39" customFormat="false" ht="12.8" hidden="false" customHeight="false" outlineLevel="0" collapsed="false">
      <c r="A39" s="1" t="s">
        <v>253</v>
      </c>
      <c r="B39" s="1" t="s">
        <v>213</v>
      </c>
      <c r="C39" s="5" t="n">
        <v>45168</v>
      </c>
      <c r="D39" s="1" t="s">
        <v>29</v>
      </c>
      <c r="E39" s="1" t="s">
        <v>205</v>
      </c>
      <c r="F39" s="1" t="s">
        <v>254</v>
      </c>
      <c r="G39" s="1" t="s">
        <v>32</v>
      </c>
      <c r="H39" s="1" t="s">
        <v>32</v>
      </c>
      <c r="I39" s="1" t="s">
        <v>32</v>
      </c>
      <c r="J39" s="1" t="s">
        <v>32</v>
      </c>
      <c r="K39" s="1" t="s">
        <v>146</v>
      </c>
      <c r="L39" s="1" t="s">
        <v>34</v>
      </c>
      <c r="M39" s="1" t="s">
        <v>35</v>
      </c>
      <c r="N39" s="1" t="n">
        <v>2</v>
      </c>
      <c r="O39" s="1" t="n">
        <v>27</v>
      </c>
      <c r="P39" s="1" t="n">
        <v>8</v>
      </c>
      <c r="Q39" s="1" t="s">
        <v>247</v>
      </c>
      <c r="R39" s="1" t="s">
        <v>38</v>
      </c>
      <c r="S39" s="6" t="n">
        <v>4326633</v>
      </c>
      <c r="T39" s="6" t="n">
        <v>495015</v>
      </c>
      <c r="U39" s="6" t="n">
        <v>1676.34</v>
      </c>
      <c r="V39" s="1" t="s">
        <v>55</v>
      </c>
      <c r="W39" s="1" t="s">
        <v>218</v>
      </c>
      <c r="X39" s="7" t="n">
        <v>39.08875</v>
      </c>
      <c r="Y39" s="7" t="n">
        <v>-117.05768</v>
      </c>
      <c r="Z39" s="1" t="s">
        <v>219</v>
      </c>
      <c r="AA39" s="1" t="s">
        <v>213</v>
      </c>
    </row>
    <row r="40" customFormat="false" ht="12.8" hidden="false" customHeight="false" outlineLevel="0" collapsed="false">
      <c r="A40" s="1" t="s">
        <v>255</v>
      </c>
      <c r="B40" s="1" t="s">
        <v>213</v>
      </c>
      <c r="C40" s="5" t="n">
        <v>43543</v>
      </c>
      <c r="D40" s="1" t="s">
        <v>29</v>
      </c>
      <c r="E40" s="1" t="s">
        <v>205</v>
      </c>
      <c r="F40" s="1" t="s">
        <v>256</v>
      </c>
      <c r="G40" s="1" t="s">
        <v>32</v>
      </c>
      <c r="H40" s="1" t="s">
        <v>32</v>
      </c>
      <c r="I40" s="1" t="s">
        <v>32</v>
      </c>
      <c r="J40" s="1" t="s">
        <v>32</v>
      </c>
      <c r="K40" s="1" t="s">
        <v>246</v>
      </c>
      <c r="L40" s="1" t="s">
        <v>34</v>
      </c>
      <c r="M40" s="1" t="s">
        <v>35</v>
      </c>
      <c r="N40" s="1" t="n">
        <v>1</v>
      </c>
      <c r="O40" s="1" t="n">
        <v>20</v>
      </c>
      <c r="P40" s="1" t="s">
        <v>34</v>
      </c>
      <c r="Q40" s="1" t="s">
        <v>47</v>
      </c>
      <c r="R40" s="1" t="s">
        <v>38</v>
      </c>
      <c r="S40" s="6" t="n">
        <v>4328908</v>
      </c>
      <c r="T40" s="6" t="n">
        <v>494079</v>
      </c>
      <c r="U40" s="6" t="n">
        <v>1674.82</v>
      </c>
      <c r="V40" s="1" t="s">
        <v>55</v>
      </c>
      <c r="W40" s="1" t="s">
        <v>218</v>
      </c>
      <c r="X40" s="7" t="n">
        <v>39.1093</v>
      </c>
      <c r="Y40" s="7" t="n">
        <v>-117.06849</v>
      </c>
      <c r="Z40" s="1" t="s">
        <v>219</v>
      </c>
      <c r="AA40" s="1" t="s">
        <v>213</v>
      </c>
    </row>
    <row r="41" customFormat="false" ht="12.8" hidden="false" customHeight="false" outlineLevel="0" collapsed="false">
      <c r="A41" s="1" t="s">
        <v>255</v>
      </c>
      <c r="B41" s="1" t="s">
        <v>213</v>
      </c>
      <c r="C41" s="5" t="n">
        <v>44621</v>
      </c>
      <c r="D41" s="1" t="s">
        <v>51</v>
      </c>
      <c r="E41" s="1" t="s">
        <v>205</v>
      </c>
      <c r="F41" s="1" t="s">
        <v>256</v>
      </c>
      <c r="G41" s="1" t="s">
        <v>53</v>
      </c>
      <c r="H41" s="1" t="n">
        <v>8</v>
      </c>
      <c r="I41" s="1" t="str">
        <f aca="false">IF(H41="not estimated","not estimated",IF($D41="not accessible","?",IF($G41="none","no shrimp","unimodal")))</f>
        <v>unimodal</v>
      </c>
      <c r="J41" s="1" t="s">
        <v>47</v>
      </c>
      <c r="K41" s="1" t="s">
        <v>246</v>
      </c>
      <c r="L41" s="1" t="n">
        <v>16</v>
      </c>
      <c r="M41" s="1" t="s">
        <v>257</v>
      </c>
      <c r="N41" s="1" t="n">
        <v>1</v>
      </c>
      <c r="O41" s="1" t="n">
        <v>15</v>
      </c>
      <c r="P41" s="1" t="n">
        <v>6</v>
      </c>
      <c r="Q41" s="1" t="s">
        <v>258</v>
      </c>
      <c r="R41" s="1" t="s">
        <v>38</v>
      </c>
      <c r="S41" s="6" t="n">
        <v>4328908</v>
      </c>
      <c r="T41" s="6" t="n">
        <v>494079</v>
      </c>
      <c r="U41" s="6" t="n">
        <v>1674.82</v>
      </c>
      <c r="V41" s="1" t="s">
        <v>55</v>
      </c>
      <c r="W41" s="1" t="s">
        <v>218</v>
      </c>
      <c r="X41" s="7" t="n">
        <v>39.1093</v>
      </c>
      <c r="Y41" s="7" t="n">
        <v>-117.06849</v>
      </c>
      <c r="Z41" s="1" t="s">
        <v>219</v>
      </c>
      <c r="AA41" s="1" t="s">
        <v>213</v>
      </c>
    </row>
    <row r="42" customFormat="false" ht="12.8" hidden="false" customHeight="false" outlineLevel="0" collapsed="false">
      <c r="A42" s="1" t="s">
        <v>255</v>
      </c>
      <c r="B42" s="1" t="s">
        <v>213</v>
      </c>
      <c r="C42" s="5" t="n">
        <v>45168</v>
      </c>
      <c r="D42" s="1" t="s">
        <v>51</v>
      </c>
      <c r="E42" s="1" t="s">
        <v>205</v>
      </c>
      <c r="F42" s="1" t="s">
        <v>256</v>
      </c>
      <c r="G42" s="1" t="s">
        <v>53</v>
      </c>
      <c r="H42" s="1" t="n">
        <v>15</v>
      </c>
      <c r="I42" s="1" t="s">
        <v>191</v>
      </c>
      <c r="J42" s="1" t="s">
        <v>51</v>
      </c>
      <c r="K42" s="1" t="s">
        <v>146</v>
      </c>
      <c r="L42" s="1" t="n">
        <v>29</v>
      </c>
      <c r="M42" s="1" t="s">
        <v>259</v>
      </c>
      <c r="N42" s="1" t="n">
        <v>1.2</v>
      </c>
      <c r="O42" s="1" t="n">
        <v>40</v>
      </c>
      <c r="P42" s="1" t="n">
        <v>5</v>
      </c>
      <c r="Q42" s="1" t="s">
        <v>37</v>
      </c>
      <c r="R42" s="1" t="s">
        <v>38</v>
      </c>
      <c r="S42" s="6" t="n">
        <v>4328908</v>
      </c>
      <c r="T42" s="6" t="n">
        <v>494079</v>
      </c>
      <c r="U42" s="6" t="n">
        <v>1674.82</v>
      </c>
      <c r="V42" s="1" t="s">
        <v>55</v>
      </c>
      <c r="W42" s="1" t="s">
        <v>218</v>
      </c>
      <c r="X42" s="7" t="n">
        <v>39.1093</v>
      </c>
      <c r="Y42" s="7" t="n">
        <v>-117.06849</v>
      </c>
      <c r="Z42" s="1" t="s">
        <v>219</v>
      </c>
      <c r="AA42" s="1" t="s">
        <v>213</v>
      </c>
    </row>
    <row r="43" customFormat="false" ht="12.8" hidden="false" customHeight="false" outlineLevel="0" collapsed="false">
      <c r="A43" s="1" t="s">
        <v>260</v>
      </c>
      <c r="B43" s="1" t="s">
        <v>213</v>
      </c>
      <c r="C43" s="5" t="n">
        <v>44621</v>
      </c>
      <c r="D43" s="1" t="s">
        <v>29</v>
      </c>
      <c r="E43" s="1" t="s">
        <v>205</v>
      </c>
      <c r="F43" s="1" t="s">
        <v>256</v>
      </c>
      <c r="G43" s="1" t="s">
        <v>32</v>
      </c>
      <c r="H43" s="1" t="s">
        <v>32</v>
      </c>
      <c r="I43" s="1" t="s">
        <v>32</v>
      </c>
      <c r="J43" s="1" t="s">
        <v>32</v>
      </c>
      <c r="K43" s="1" t="s">
        <v>246</v>
      </c>
      <c r="L43" s="1" t="n">
        <v>18</v>
      </c>
      <c r="M43" s="1" t="s">
        <v>150</v>
      </c>
      <c r="N43" s="1" t="n">
        <v>0.9</v>
      </c>
      <c r="O43" s="1" t="n">
        <v>22</v>
      </c>
      <c r="P43" s="1" t="n">
        <v>3</v>
      </c>
      <c r="Q43" s="1" t="s">
        <v>47</v>
      </c>
      <c r="R43" s="1" t="s">
        <v>38</v>
      </c>
      <c r="S43" s="6" t="n">
        <v>4328754</v>
      </c>
      <c r="T43" s="6" t="n">
        <v>494144</v>
      </c>
      <c r="U43" s="6" t="n">
        <v>1674.92</v>
      </c>
      <c r="V43" s="1" t="s">
        <v>55</v>
      </c>
      <c r="W43" s="1" t="s">
        <v>218</v>
      </c>
      <c r="X43" s="7" t="n">
        <v>39.10785</v>
      </c>
      <c r="Y43" s="7" t="n">
        <v>-117.06774</v>
      </c>
      <c r="Z43" s="1" t="s">
        <v>219</v>
      </c>
      <c r="AA43" s="1" t="s">
        <v>213</v>
      </c>
    </row>
    <row r="44" customFormat="false" ht="12.8" hidden="false" customHeight="false" outlineLevel="0" collapsed="false">
      <c r="A44" s="1" t="s">
        <v>260</v>
      </c>
      <c r="B44" s="1" t="s">
        <v>213</v>
      </c>
      <c r="C44" s="5" t="n">
        <v>45168</v>
      </c>
      <c r="D44" s="1" t="s">
        <v>51</v>
      </c>
      <c r="E44" s="1" t="s">
        <v>205</v>
      </c>
      <c r="F44" s="1" t="s">
        <v>256</v>
      </c>
      <c r="G44" s="1" t="s">
        <v>53</v>
      </c>
      <c r="H44" s="1" t="n">
        <v>12</v>
      </c>
      <c r="I44" s="1" t="s">
        <v>155</v>
      </c>
      <c r="J44" s="1" t="s">
        <v>51</v>
      </c>
      <c r="K44" s="1" t="s">
        <v>146</v>
      </c>
      <c r="L44" s="1" t="s">
        <v>34</v>
      </c>
      <c r="M44" s="1" t="s">
        <v>35</v>
      </c>
      <c r="N44" s="1" t="n">
        <v>1</v>
      </c>
      <c r="O44" s="1" t="n">
        <v>30</v>
      </c>
      <c r="P44" s="1" t="n">
        <v>4</v>
      </c>
      <c r="Q44" s="1" t="s">
        <v>261</v>
      </c>
      <c r="R44" s="1" t="s">
        <v>38</v>
      </c>
      <c r="S44" s="6" t="n">
        <v>4328754</v>
      </c>
      <c r="T44" s="6" t="n">
        <v>494144</v>
      </c>
      <c r="U44" s="6" t="n">
        <v>1674.92</v>
      </c>
      <c r="V44" s="1" t="s">
        <v>55</v>
      </c>
      <c r="W44" s="1" t="s">
        <v>218</v>
      </c>
      <c r="X44" s="7" t="n">
        <v>39.10785</v>
      </c>
      <c r="Y44" s="7" t="n">
        <v>-117.06774</v>
      </c>
      <c r="Z44" s="1" t="s">
        <v>219</v>
      </c>
      <c r="AA44" s="1" t="s">
        <v>213</v>
      </c>
    </row>
    <row r="45" customFormat="false" ht="12.8" hidden="false" customHeight="false" outlineLevel="0" collapsed="false">
      <c r="A45" s="1" t="s">
        <v>262</v>
      </c>
      <c r="B45" s="1" t="s">
        <v>213</v>
      </c>
      <c r="C45" s="5" t="n">
        <v>43543</v>
      </c>
      <c r="D45" s="1" t="s">
        <v>29</v>
      </c>
      <c r="E45" s="1" t="s">
        <v>205</v>
      </c>
      <c r="F45" s="1" t="s">
        <v>256</v>
      </c>
      <c r="G45" s="1" t="s">
        <v>32</v>
      </c>
      <c r="H45" s="1" t="s">
        <v>32</v>
      </c>
      <c r="I45" s="1" t="s">
        <v>32</v>
      </c>
      <c r="J45" s="1" t="s">
        <v>32</v>
      </c>
      <c r="K45" s="1" t="s">
        <v>246</v>
      </c>
      <c r="L45" s="1" t="s">
        <v>34</v>
      </c>
      <c r="M45" s="1" t="s">
        <v>35</v>
      </c>
      <c r="N45" s="1" t="s">
        <v>34</v>
      </c>
      <c r="O45" s="1" t="s">
        <v>34</v>
      </c>
      <c r="P45" s="1" t="n">
        <v>8</v>
      </c>
      <c r="Q45" s="1" t="s">
        <v>47</v>
      </c>
      <c r="R45" s="1" t="s">
        <v>38</v>
      </c>
      <c r="S45" s="6" t="n">
        <v>4328366</v>
      </c>
      <c r="T45" s="6" t="n">
        <v>494350</v>
      </c>
      <c r="U45" s="6" t="n">
        <v>1675.14</v>
      </c>
      <c r="V45" s="1" t="s">
        <v>55</v>
      </c>
      <c r="W45" s="1" t="s">
        <v>218</v>
      </c>
      <c r="X45" s="7" t="n">
        <v>39.10441</v>
      </c>
      <c r="Y45" s="7" t="n">
        <v>-117.06534</v>
      </c>
      <c r="Z45" s="1" t="s">
        <v>219</v>
      </c>
      <c r="AA45" s="1" t="s">
        <v>213</v>
      </c>
    </row>
    <row r="46" customFormat="false" ht="12.8" hidden="false" customHeight="false" outlineLevel="0" collapsed="false">
      <c r="A46" s="1" t="s">
        <v>262</v>
      </c>
      <c r="B46" s="1" t="s">
        <v>213</v>
      </c>
      <c r="C46" s="5" t="n">
        <v>44621</v>
      </c>
      <c r="D46" s="1" t="s">
        <v>70</v>
      </c>
      <c r="E46" s="1" t="s">
        <v>205</v>
      </c>
      <c r="F46" s="1" t="s">
        <v>256</v>
      </c>
      <c r="G46" s="1" t="s">
        <v>32</v>
      </c>
      <c r="H46" s="1" t="s">
        <v>32</v>
      </c>
      <c r="I46" s="1" t="s">
        <v>32</v>
      </c>
      <c r="J46" s="1" t="s">
        <v>32</v>
      </c>
      <c r="K46" s="1" t="s">
        <v>61</v>
      </c>
      <c r="L46" s="1" t="s">
        <v>61</v>
      </c>
      <c r="M46" s="1" t="s">
        <v>61</v>
      </c>
      <c r="N46" s="1" t="s">
        <v>61</v>
      </c>
      <c r="O46" s="1" t="s">
        <v>61</v>
      </c>
      <c r="P46" s="1" t="s">
        <v>61</v>
      </c>
      <c r="Q46" s="1" t="s">
        <v>61</v>
      </c>
      <c r="R46" s="1" t="s">
        <v>38</v>
      </c>
      <c r="S46" s="6" t="n">
        <v>4328366</v>
      </c>
      <c r="T46" s="6" t="n">
        <v>494350</v>
      </c>
      <c r="U46" s="6" t="n">
        <v>1675.14</v>
      </c>
      <c r="V46" s="1" t="s">
        <v>55</v>
      </c>
      <c r="W46" s="1" t="s">
        <v>218</v>
      </c>
      <c r="X46" s="7" t="n">
        <v>39.10441</v>
      </c>
      <c r="Y46" s="7" t="n">
        <v>-117.06534</v>
      </c>
      <c r="Z46" s="1" t="s">
        <v>219</v>
      </c>
      <c r="AA46" s="1" t="s">
        <v>213</v>
      </c>
    </row>
    <row r="47" customFormat="false" ht="12.8" hidden="false" customHeight="false" outlineLevel="0" collapsed="false">
      <c r="A47" s="1" t="s">
        <v>262</v>
      </c>
      <c r="B47" s="1" t="s">
        <v>213</v>
      </c>
      <c r="C47" s="5" t="n">
        <v>45168</v>
      </c>
      <c r="D47" s="1" t="s">
        <v>51</v>
      </c>
      <c r="E47" s="1" t="s">
        <v>205</v>
      </c>
      <c r="F47" s="1" t="s">
        <v>256</v>
      </c>
      <c r="G47" s="1" t="s">
        <v>53</v>
      </c>
      <c r="H47" s="1" t="n">
        <v>15</v>
      </c>
      <c r="I47" s="1" t="s">
        <v>155</v>
      </c>
      <c r="J47" s="1" t="s">
        <v>51</v>
      </c>
      <c r="K47" s="1" t="s">
        <v>263</v>
      </c>
      <c r="L47" s="1" t="n">
        <v>30</v>
      </c>
      <c r="M47" s="1" t="s">
        <v>264</v>
      </c>
      <c r="N47" s="1" t="n">
        <v>0.5</v>
      </c>
      <c r="O47" s="1" t="n">
        <v>10</v>
      </c>
      <c r="P47" s="1" t="n">
        <v>2</v>
      </c>
      <c r="Q47" s="1" t="s">
        <v>37</v>
      </c>
      <c r="R47" s="1" t="s">
        <v>38</v>
      </c>
      <c r="S47" s="6" t="n">
        <v>4328366</v>
      </c>
      <c r="T47" s="6" t="n">
        <v>494350</v>
      </c>
      <c r="U47" s="6" t="n">
        <v>1675.14</v>
      </c>
      <c r="V47" s="1" t="s">
        <v>55</v>
      </c>
      <c r="W47" s="1" t="s">
        <v>218</v>
      </c>
      <c r="X47" s="7" t="n">
        <v>39.10441</v>
      </c>
      <c r="Y47" s="7" t="n">
        <v>-117.06534</v>
      </c>
      <c r="Z47" s="1" t="s">
        <v>219</v>
      </c>
      <c r="AA47" s="1" t="s">
        <v>213</v>
      </c>
    </row>
    <row r="48" customFormat="false" ht="12.8" hidden="false" customHeight="false" outlineLevel="0" collapsed="false">
      <c r="A48" s="1" t="s">
        <v>265</v>
      </c>
      <c r="B48" s="1" t="s">
        <v>213</v>
      </c>
      <c r="C48" s="5" t="n">
        <v>43543</v>
      </c>
      <c r="D48" s="1" t="s">
        <v>51</v>
      </c>
      <c r="E48" s="1" t="s">
        <v>205</v>
      </c>
      <c r="F48" s="1" t="s">
        <v>256</v>
      </c>
      <c r="G48" s="1" t="s">
        <v>53</v>
      </c>
      <c r="H48" s="1" t="n">
        <v>8</v>
      </c>
      <c r="I48" s="1" t="str">
        <f aca="false">IF(H48="not estimated","not estimated",IF($D48="not accessible","?",IF($G48="none","no shrimp","unimodal")))</f>
        <v>unimodal</v>
      </c>
      <c r="J48" s="1" t="s">
        <v>47</v>
      </c>
      <c r="K48" s="1" t="s">
        <v>32</v>
      </c>
      <c r="L48" s="1" t="s">
        <v>32</v>
      </c>
      <c r="M48" s="1" t="s">
        <v>32</v>
      </c>
      <c r="N48" s="1" t="n">
        <v>1</v>
      </c>
      <c r="O48" s="1" t="n">
        <v>100</v>
      </c>
      <c r="P48" s="1" t="n">
        <v>12</v>
      </c>
      <c r="Q48" s="1" t="s">
        <v>266</v>
      </c>
      <c r="R48" s="1" t="s">
        <v>38</v>
      </c>
      <c r="S48" s="6" t="n">
        <v>4328066</v>
      </c>
      <c r="T48" s="6" t="n">
        <v>494470</v>
      </c>
      <c r="U48" s="6" t="n">
        <v>1675.42</v>
      </c>
      <c r="V48" s="1" t="s">
        <v>55</v>
      </c>
      <c r="W48" s="1" t="s">
        <v>218</v>
      </c>
      <c r="X48" s="7" t="n">
        <v>39.10166</v>
      </c>
      <c r="Y48" s="7" t="n">
        <v>-117.06394</v>
      </c>
      <c r="Z48" s="1" t="s">
        <v>219</v>
      </c>
      <c r="AA48" s="1" t="s">
        <v>213</v>
      </c>
    </row>
    <row r="49" customFormat="false" ht="12.8" hidden="false" customHeight="false" outlineLevel="0" collapsed="false">
      <c r="A49" s="1" t="s">
        <v>265</v>
      </c>
      <c r="B49" s="1" t="s">
        <v>213</v>
      </c>
      <c r="C49" s="5" t="n">
        <v>44621</v>
      </c>
      <c r="D49" s="1" t="s">
        <v>70</v>
      </c>
      <c r="E49" s="1" t="s">
        <v>205</v>
      </c>
      <c r="F49" s="1" t="s">
        <v>256</v>
      </c>
      <c r="G49" s="1" t="s">
        <v>32</v>
      </c>
      <c r="H49" s="1" t="s">
        <v>32</v>
      </c>
      <c r="I49" s="1" t="s">
        <v>32</v>
      </c>
      <c r="J49" s="1" t="s">
        <v>32</v>
      </c>
      <c r="K49" s="1" t="s">
        <v>61</v>
      </c>
      <c r="L49" s="1" t="s">
        <v>61</v>
      </c>
      <c r="M49" s="1" t="s">
        <v>61</v>
      </c>
      <c r="N49" s="1" t="s">
        <v>61</v>
      </c>
      <c r="O49" s="1" t="s">
        <v>61</v>
      </c>
      <c r="P49" s="1" t="s">
        <v>61</v>
      </c>
      <c r="Q49" s="1" t="s">
        <v>61</v>
      </c>
      <c r="R49" s="1" t="s">
        <v>38</v>
      </c>
      <c r="S49" s="6" t="n">
        <v>4328066</v>
      </c>
      <c r="T49" s="6" t="n">
        <v>494470</v>
      </c>
      <c r="U49" s="6" t="n">
        <v>1675.42</v>
      </c>
      <c r="V49" s="1" t="s">
        <v>55</v>
      </c>
      <c r="W49" s="1" t="s">
        <v>218</v>
      </c>
      <c r="X49" s="7" t="n">
        <v>39.10166</v>
      </c>
      <c r="Y49" s="7" t="n">
        <v>-117.06394</v>
      </c>
      <c r="Z49" s="1" t="s">
        <v>219</v>
      </c>
      <c r="AA49" s="1" t="s">
        <v>213</v>
      </c>
    </row>
    <row r="50" customFormat="false" ht="12.8" hidden="false" customHeight="false" outlineLevel="0" collapsed="false">
      <c r="A50" s="1" t="s">
        <v>265</v>
      </c>
      <c r="B50" s="1" t="s">
        <v>213</v>
      </c>
      <c r="C50" s="5" t="n">
        <v>45168</v>
      </c>
      <c r="D50" s="1" t="s">
        <v>70</v>
      </c>
      <c r="E50" s="1" t="s">
        <v>205</v>
      </c>
      <c r="F50" s="1" t="s">
        <v>256</v>
      </c>
      <c r="G50" s="1" t="s">
        <v>32</v>
      </c>
      <c r="H50" s="1" t="s">
        <v>32</v>
      </c>
      <c r="I50" s="1" t="s">
        <v>32</v>
      </c>
      <c r="J50" s="1" t="s">
        <v>32</v>
      </c>
      <c r="K50" s="1" t="s">
        <v>61</v>
      </c>
      <c r="L50" s="1" t="s">
        <v>34</v>
      </c>
      <c r="M50" s="1" t="s">
        <v>35</v>
      </c>
      <c r="N50" s="1" t="s">
        <v>61</v>
      </c>
      <c r="O50" s="1" t="s">
        <v>61</v>
      </c>
      <c r="P50" s="1" t="s">
        <v>61</v>
      </c>
      <c r="Q50" s="1" t="s">
        <v>61</v>
      </c>
      <c r="R50" s="1" t="s">
        <v>38</v>
      </c>
      <c r="S50" s="6" t="n">
        <v>4328066</v>
      </c>
      <c r="T50" s="6" t="n">
        <v>494470</v>
      </c>
      <c r="U50" s="6" t="n">
        <v>1675.42</v>
      </c>
      <c r="V50" s="1" t="s">
        <v>55</v>
      </c>
      <c r="W50" s="1" t="s">
        <v>218</v>
      </c>
      <c r="X50" s="7" t="n">
        <v>39.10166</v>
      </c>
      <c r="Y50" s="7" t="n">
        <v>-117.06394</v>
      </c>
      <c r="Z50" s="1" t="s">
        <v>219</v>
      </c>
      <c r="AA50" s="1" t="s">
        <v>213</v>
      </c>
    </row>
    <row r="51" customFormat="false" ht="12.8" hidden="false" customHeight="false" outlineLevel="0" collapsed="false">
      <c r="A51" s="1" t="s">
        <v>267</v>
      </c>
      <c r="B51" s="1" t="s">
        <v>213</v>
      </c>
      <c r="C51" s="5" t="n">
        <v>44621</v>
      </c>
      <c r="D51" s="1" t="s">
        <v>29</v>
      </c>
      <c r="E51" s="1" t="s">
        <v>205</v>
      </c>
      <c r="F51" s="1" t="s">
        <v>256</v>
      </c>
      <c r="G51" s="1" t="s">
        <v>32</v>
      </c>
      <c r="H51" s="1" t="s">
        <v>32</v>
      </c>
      <c r="I51" s="1" t="s">
        <v>32</v>
      </c>
      <c r="J51" s="1" t="s">
        <v>32</v>
      </c>
      <c r="K51" s="1" t="s">
        <v>246</v>
      </c>
      <c r="L51" s="1" t="n">
        <v>16</v>
      </c>
      <c r="M51" s="1" t="s">
        <v>268</v>
      </c>
      <c r="N51" s="1" t="n">
        <v>1.2</v>
      </c>
      <c r="O51" s="1" t="n">
        <v>21</v>
      </c>
      <c r="P51" s="1" t="n">
        <v>10</v>
      </c>
      <c r="Q51" s="1" t="s">
        <v>266</v>
      </c>
      <c r="R51" s="1" t="s">
        <v>38</v>
      </c>
      <c r="S51" s="6" t="n">
        <v>4327563</v>
      </c>
      <c r="T51" s="6" t="n">
        <v>494712</v>
      </c>
      <c r="U51" s="6" t="n">
        <v>1675.82</v>
      </c>
      <c r="V51" s="1" t="s">
        <v>55</v>
      </c>
      <c r="W51" s="1" t="s">
        <v>218</v>
      </c>
      <c r="X51" s="7" t="n">
        <v>39.09718</v>
      </c>
      <c r="Y51" s="7" t="n">
        <v>-117.06113</v>
      </c>
      <c r="Z51" s="1" t="s">
        <v>219</v>
      </c>
      <c r="AA51" s="1" t="s">
        <v>213</v>
      </c>
    </row>
    <row r="52" customFormat="false" ht="12.8" hidden="false" customHeight="false" outlineLevel="0" collapsed="false">
      <c r="A52" s="1" t="s">
        <v>267</v>
      </c>
      <c r="B52" s="1" t="s">
        <v>213</v>
      </c>
      <c r="C52" s="5" t="n">
        <v>45168</v>
      </c>
      <c r="D52" s="1" t="s">
        <v>29</v>
      </c>
      <c r="E52" s="1" t="s">
        <v>205</v>
      </c>
      <c r="F52" s="1" t="s">
        <v>256</v>
      </c>
      <c r="G52" s="1" t="s">
        <v>32</v>
      </c>
      <c r="H52" s="1" t="s">
        <v>32</v>
      </c>
      <c r="I52" s="1" t="s">
        <v>32</v>
      </c>
      <c r="J52" s="1" t="s">
        <v>32</v>
      </c>
      <c r="K52" s="1" t="s">
        <v>269</v>
      </c>
      <c r="L52" s="1" t="s">
        <v>34</v>
      </c>
      <c r="M52" s="1" t="s">
        <v>35</v>
      </c>
      <c r="N52" s="1" t="n">
        <v>1</v>
      </c>
      <c r="O52" s="1" t="n">
        <v>20</v>
      </c>
      <c r="P52" s="1" t="s">
        <v>225</v>
      </c>
      <c r="Q52" s="1" t="s">
        <v>37</v>
      </c>
      <c r="R52" s="1" t="s">
        <v>38</v>
      </c>
      <c r="S52" s="6" t="n">
        <v>4327563</v>
      </c>
      <c r="T52" s="6" t="n">
        <v>494712</v>
      </c>
      <c r="U52" s="6" t="n">
        <v>1675.82</v>
      </c>
      <c r="V52" s="1" t="s">
        <v>55</v>
      </c>
      <c r="W52" s="1" t="s">
        <v>218</v>
      </c>
      <c r="X52" s="7" t="n">
        <v>39.09718</v>
      </c>
      <c r="Y52" s="7" t="n">
        <v>-117.06113</v>
      </c>
      <c r="Z52" s="1" t="s">
        <v>219</v>
      </c>
      <c r="AA52" s="1" t="s">
        <v>213</v>
      </c>
    </row>
    <row r="53" customFormat="false" ht="12.8" hidden="false" customHeight="false" outlineLevel="0" collapsed="false">
      <c r="A53" s="1" t="s">
        <v>270</v>
      </c>
      <c r="B53" s="1" t="s">
        <v>213</v>
      </c>
      <c r="C53" s="5" t="n">
        <v>41473</v>
      </c>
      <c r="D53" s="1" t="s">
        <v>51</v>
      </c>
      <c r="E53" s="1" t="s">
        <v>205</v>
      </c>
      <c r="F53" s="1" t="s">
        <v>256</v>
      </c>
      <c r="G53" s="1" t="s">
        <v>53</v>
      </c>
      <c r="H53" s="1" t="s">
        <v>34</v>
      </c>
      <c r="I53" s="1" t="str">
        <f aca="false">IF(H53="not estimated","not estimated",IF($D53="not accessible","?",IF($G53="none","no shrimp","unimodal")))</f>
        <v>not estimated</v>
      </c>
      <c r="J53" s="1" t="s">
        <v>47</v>
      </c>
      <c r="K53" s="1" t="s">
        <v>58</v>
      </c>
      <c r="L53" s="1" t="s">
        <v>34</v>
      </c>
      <c r="M53" s="1" t="s">
        <v>35</v>
      </c>
      <c r="N53" s="1" t="n">
        <v>1</v>
      </c>
      <c r="O53" s="1" t="n">
        <v>15</v>
      </c>
      <c r="P53" s="1" t="s">
        <v>34</v>
      </c>
      <c r="Q53" s="1" t="s">
        <v>47</v>
      </c>
      <c r="R53" s="1" t="s">
        <v>38</v>
      </c>
      <c r="S53" s="6" t="n">
        <v>4327414</v>
      </c>
      <c r="T53" s="6" t="n">
        <v>494744</v>
      </c>
      <c r="U53" s="6" t="n">
        <v>1675.94</v>
      </c>
      <c r="V53" s="1" t="s">
        <v>55</v>
      </c>
      <c r="W53" s="1" t="s">
        <v>218</v>
      </c>
      <c r="X53" s="7" t="n">
        <v>39.09584</v>
      </c>
      <c r="Y53" s="7" t="n">
        <v>-117.06077</v>
      </c>
      <c r="Z53" s="1" t="s">
        <v>219</v>
      </c>
      <c r="AA53" s="1" t="s">
        <v>213</v>
      </c>
    </row>
    <row r="54" customFormat="false" ht="12.8" hidden="false" customHeight="false" outlineLevel="0" collapsed="false">
      <c r="A54" s="1" t="s">
        <v>270</v>
      </c>
      <c r="B54" s="1" t="s">
        <v>213</v>
      </c>
      <c r="C54" s="5" t="n">
        <v>44621</v>
      </c>
      <c r="D54" s="1" t="s">
        <v>51</v>
      </c>
      <c r="E54" s="1" t="s">
        <v>205</v>
      </c>
      <c r="F54" s="1" t="s">
        <v>256</v>
      </c>
      <c r="G54" s="1" t="s">
        <v>53</v>
      </c>
      <c r="H54" s="1" t="n">
        <v>6</v>
      </c>
      <c r="I54" s="1" t="str">
        <f aca="false">IF(H54="not estimated","not estimated",IF($D54="not accessible","?",IF($G54="none","no shrimp","unimodal")))</f>
        <v>unimodal</v>
      </c>
      <c r="J54" s="1" t="s">
        <v>29</v>
      </c>
      <c r="K54" s="1" t="s">
        <v>246</v>
      </c>
      <c r="L54" s="1" t="n">
        <v>18</v>
      </c>
      <c r="M54" s="1" t="s">
        <v>271</v>
      </c>
      <c r="N54" s="1" t="n">
        <v>1.7</v>
      </c>
      <c r="O54" s="1" t="n">
        <v>12</v>
      </c>
      <c r="P54" s="1" t="n">
        <v>4</v>
      </c>
      <c r="Q54" s="1" t="s">
        <v>258</v>
      </c>
      <c r="R54" s="1" t="s">
        <v>38</v>
      </c>
      <c r="S54" s="6" t="n">
        <v>4327414</v>
      </c>
      <c r="T54" s="6" t="n">
        <v>494744</v>
      </c>
      <c r="U54" s="6" t="n">
        <v>1675.94</v>
      </c>
      <c r="V54" s="1" t="s">
        <v>55</v>
      </c>
      <c r="W54" s="1" t="s">
        <v>218</v>
      </c>
      <c r="X54" s="7" t="n">
        <v>39.09584</v>
      </c>
      <c r="Y54" s="7" t="n">
        <v>-117.06077</v>
      </c>
      <c r="Z54" s="1" t="s">
        <v>219</v>
      </c>
      <c r="AA54" s="1" t="s">
        <v>213</v>
      </c>
    </row>
    <row r="55" customFormat="false" ht="12.8" hidden="false" customHeight="false" outlineLevel="0" collapsed="false">
      <c r="A55" s="1" t="s">
        <v>270</v>
      </c>
      <c r="B55" s="1" t="s">
        <v>213</v>
      </c>
      <c r="C55" s="5" t="n">
        <v>45168</v>
      </c>
      <c r="D55" s="1" t="s">
        <v>51</v>
      </c>
      <c r="E55" s="1" t="s">
        <v>205</v>
      </c>
      <c r="F55" s="1" t="s">
        <v>256</v>
      </c>
      <c r="G55" s="1" t="s">
        <v>53</v>
      </c>
      <c r="H55" s="1" t="n">
        <v>15</v>
      </c>
      <c r="I55" s="1" t="s">
        <v>155</v>
      </c>
      <c r="J55" s="1" t="s">
        <v>51</v>
      </c>
      <c r="K55" s="1" t="s">
        <v>263</v>
      </c>
      <c r="L55" s="1" t="n">
        <v>30</v>
      </c>
      <c r="M55" s="1" t="s">
        <v>272</v>
      </c>
      <c r="N55" s="1" t="n">
        <v>0.5</v>
      </c>
      <c r="O55" s="1" t="n">
        <v>1</v>
      </c>
      <c r="P55" s="1" t="n">
        <v>3</v>
      </c>
      <c r="Q55" s="1" t="s">
        <v>37</v>
      </c>
      <c r="R55" s="1" t="s">
        <v>38</v>
      </c>
      <c r="S55" s="11" t="n">
        <v>4327414</v>
      </c>
      <c r="T55" s="11" t="n">
        <v>494744</v>
      </c>
      <c r="U55" s="6" t="n">
        <v>1675.94</v>
      </c>
      <c r="V55" s="1" t="s">
        <v>55</v>
      </c>
      <c r="W55" s="1" t="s">
        <v>218</v>
      </c>
      <c r="X55" s="7" t="n">
        <v>39.09584</v>
      </c>
      <c r="Y55" s="7" t="n">
        <v>-117.06077</v>
      </c>
      <c r="Z55" s="1" t="s">
        <v>219</v>
      </c>
      <c r="AA55" s="1" t="s">
        <v>213</v>
      </c>
    </row>
    <row r="56" customFormat="false" ht="12.8" hidden="false" customHeight="false" outlineLevel="0" collapsed="false">
      <c r="A56" s="1" t="s">
        <v>273</v>
      </c>
      <c r="B56" s="1" t="s">
        <v>213</v>
      </c>
      <c r="C56" s="5" t="n">
        <v>44621</v>
      </c>
      <c r="D56" s="1" t="s">
        <v>29</v>
      </c>
      <c r="E56" s="1" t="s">
        <v>205</v>
      </c>
      <c r="F56" s="1" t="s">
        <v>254</v>
      </c>
      <c r="G56" s="1" t="s">
        <v>32</v>
      </c>
      <c r="H56" s="1" t="s">
        <v>32</v>
      </c>
      <c r="I56" s="1" t="s">
        <v>32</v>
      </c>
      <c r="J56" s="1" t="s">
        <v>32</v>
      </c>
      <c r="K56" s="1" t="s">
        <v>246</v>
      </c>
      <c r="L56" s="1" t="n">
        <v>16</v>
      </c>
      <c r="M56" s="1" t="s">
        <v>162</v>
      </c>
      <c r="N56" s="1" t="n">
        <v>2</v>
      </c>
      <c r="O56" s="1" t="n">
        <v>34</v>
      </c>
      <c r="P56" s="1" t="n">
        <v>4</v>
      </c>
      <c r="Q56" s="1" t="s">
        <v>47</v>
      </c>
      <c r="R56" s="1" t="s">
        <v>38</v>
      </c>
      <c r="S56" s="6" t="n">
        <v>4326011</v>
      </c>
      <c r="T56" s="6" t="n">
        <v>495350</v>
      </c>
      <c r="U56" s="6" t="n">
        <v>1680.21</v>
      </c>
      <c r="V56" s="1" t="s">
        <v>55</v>
      </c>
      <c r="W56" s="1" t="s">
        <v>218</v>
      </c>
      <c r="X56" s="7" t="n">
        <v>39.08319</v>
      </c>
      <c r="Y56" s="7" t="n">
        <v>-117.05379</v>
      </c>
      <c r="Z56" s="1" t="s">
        <v>219</v>
      </c>
      <c r="AA56" s="1" t="s">
        <v>213</v>
      </c>
    </row>
    <row r="57" customFormat="false" ht="12.8" hidden="false" customHeight="false" outlineLevel="0" collapsed="false">
      <c r="A57" s="1" t="s">
        <v>273</v>
      </c>
      <c r="B57" s="1" t="s">
        <v>213</v>
      </c>
      <c r="C57" s="5" t="n">
        <v>45168</v>
      </c>
      <c r="D57" s="1" t="s">
        <v>51</v>
      </c>
      <c r="E57" s="1" t="s">
        <v>205</v>
      </c>
      <c r="F57" s="1" t="s">
        <v>254</v>
      </c>
      <c r="G57" s="1" t="s">
        <v>53</v>
      </c>
      <c r="H57" s="1" t="n">
        <v>15</v>
      </c>
      <c r="I57" s="1" t="s">
        <v>191</v>
      </c>
      <c r="J57" s="1" t="s">
        <v>51</v>
      </c>
      <c r="K57" s="1" t="s">
        <v>146</v>
      </c>
      <c r="L57" s="1" t="n">
        <v>29</v>
      </c>
      <c r="M57" s="1" t="s">
        <v>274</v>
      </c>
      <c r="N57" s="1" t="n">
        <v>1.5</v>
      </c>
      <c r="O57" s="1" t="n">
        <v>50</v>
      </c>
      <c r="P57" s="1" t="n">
        <v>5</v>
      </c>
      <c r="Q57" s="1" t="s">
        <v>147</v>
      </c>
      <c r="R57" s="1" t="s">
        <v>38</v>
      </c>
      <c r="S57" s="6" t="n">
        <v>4326011</v>
      </c>
      <c r="T57" s="6" t="n">
        <v>495350</v>
      </c>
      <c r="U57" s="6" t="n">
        <v>1680.21</v>
      </c>
      <c r="V57" s="1" t="s">
        <v>55</v>
      </c>
      <c r="W57" s="1" t="s">
        <v>218</v>
      </c>
      <c r="X57" s="7" t="n">
        <v>39.08319</v>
      </c>
      <c r="Y57" s="7" t="n">
        <v>-117.05379</v>
      </c>
      <c r="Z57" s="1" t="s">
        <v>219</v>
      </c>
      <c r="AA57" s="1" t="s">
        <v>213</v>
      </c>
    </row>
    <row r="58" customFormat="false" ht="12.8" hidden="false" customHeight="false" outlineLevel="0" collapsed="false">
      <c r="A58" s="1" t="s">
        <v>275</v>
      </c>
      <c r="B58" s="1" t="s">
        <v>213</v>
      </c>
      <c r="C58" s="5" t="n">
        <v>44621</v>
      </c>
      <c r="D58" s="1" t="s">
        <v>70</v>
      </c>
      <c r="E58" s="1" t="s">
        <v>205</v>
      </c>
      <c r="F58" s="1" t="s">
        <v>249</v>
      </c>
      <c r="G58" s="1" t="s">
        <v>32</v>
      </c>
      <c r="H58" s="1" t="s">
        <v>32</v>
      </c>
      <c r="I58" s="1" t="s">
        <v>32</v>
      </c>
      <c r="J58" s="1" t="s">
        <v>32</v>
      </c>
      <c r="K58" s="1" t="s">
        <v>61</v>
      </c>
      <c r="L58" s="1" t="s">
        <v>61</v>
      </c>
      <c r="M58" s="1" t="s">
        <v>61</v>
      </c>
      <c r="N58" s="1" t="s">
        <v>61</v>
      </c>
      <c r="O58" s="1" t="s">
        <v>61</v>
      </c>
      <c r="P58" s="1" t="s">
        <v>61</v>
      </c>
      <c r="Q58" s="1" t="s">
        <v>61</v>
      </c>
      <c r="R58" s="1" t="s">
        <v>38</v>
      </c>
      <c r="S58" s="6" t="n">
        <v>4325208</v>
      </c>
      <c r="T58" s="6" t="n">
        <v>496109</v>
      </c>
      <c r="U58" s="6" t="n">
        <v>1683.92</v>
      </c>
      <c r="V58" s="1" t="s">
        <v>55</v>
      </c>
      <c r="W58" s="1" t="s">
        <v>218</v>
      </c>
      <c r="X58" s="7" t="n">
        <v>39.07598</v>
      </c>
      <c r="Y58" s="7" t="n">
        <v>-117.04497</v>
      </c>
      <c r="Z58" s="1" t="s">
        <v>219</v>
      </c>
      <c r="AA58" s="1" t="s">
        <v>213</v>
      </c>
    </row>
    <row r="59" customFormat="false" ht="12.8" hidden="false" customHeight="false" outlineLevel="0" collapsed="false">
      <c r="A59" s="1" t="s">
        <v>275</v>
      </c>
      <c r="B59" s="1" t="s">
        <v>213</v>
      </c>
      <c r="C59" s="5" t="n">
        <v>45168</v>
      </c>
      <c r="D59" s="1" t="s">
        <v>70</v>
      </c>
      <c r="E59" s="1" t="s">
        <v>205</v>
      </c>
      <c r="F59" s="1" t="s">
        <v>249</v>
      </c>
      <c r="G59" s="1" t="s">
        <v>32</v>
      </c>
      <c r="H59" s="1" t="s">
        <v>32</v>
      </c>
      <c r="I59" s="1" t="s">
        <v>32</v>
      </c>
      <c r="J59" s="1" t="s">
        <v>32</v>
      </c>
      <c r="K59" s="1" t="s">
        <v>61</v>
      </c>
      <c r="L59" s="1" t="s">
        <v>61</v>
      </c>
      <c r="M59" s="1" t="s">
        <v>61</v>
      </c>
      <c r="N59" s="1" t="s">
        <v>61</v>
      </c>
      <c r="O59" s="1" t="s">
        <v>61</v>
      </c>
      <c r="P59" s="1" t="s">
        <v>61</v>
      </c>
      <c r="Q59" s="1" t="s">
        <v>61</v>
      </c>
      <c r="R59" s="1" t="s">
        <v>38</v>
      </c>
      <c r="S59" s="6" t="n">
        <v>4325208</v>
      </c>
      <c r="T59" s="6" t="n">
        <v>496109</v>
      </c>
      <c r="U59" s="6" t="n">
        <v>1683.92</v>
      </c>
      <c r="V59" s="1" t="s">
        <v>55</v>
      </c>
      <c r="W59" s="1" t="s">
        <v>218</v>
      </c>
      <c r="X59" s="7" t="n">
        <v>39.07598</v>
      </c>
      <c r="Y59" s="7" t="n">
        <v>-117.04497</v>
      </c>
      <c r="Z59" s="1" t="s">
        <v>219</v>
      </c>
      <c r="AA59" s="1" t="s">
        <v>213</v>
      </c>
    </row>
    <row r="60" customFormat="false" ht="12.8" hidden="false" customHeight="false" outlineLevel="0" collapsed="false">
      <c r="A60" s="1" t="s">
        <v>276</v>
      </c>
      <c r="B60" s="1" t="s">
        <v>277</v>
      </c>
      <c r="C60" s="5" t="n">
        <v>42809</v>
      </c>
      <c r="D60" s="1" t="s">
        <v>51</v>
      </c>
      <c r="E60" s="1" t="s">
        <v>205</v>
      </c>
      <c r="F60" s="1" t="s">
        <v>278</v>
      </c>
      <c r="G60" s="1" t="s">
        <v>53</v>
      </c>
      <c r="H60" s="1" t="n">
        <v>13</v>
      </c>
      <c r="I60" s="1" t="n">
        <v>8</v>
      </c>
      <c r="J60" s="1" t="s">
        <v>47</v>
      </c>
      <c r="K60" s="1" t="s">
        <v>279</v>
      </c>
      <c r="L60" s="1" t="s">
        <v>280</v>
      </c>
      <c r="M60" s="1" t="s">
        <v>281</v>
      </c>
      <c r="N60" s="1" t="n">
        <v>20</v>
      </c>
      <c r="O60" s="1" t="n">
        <v>30</v>
      </c>
      <c r="P60" s="1" t="n">
        <v>50</v>
      </c>
      <c r="Q60" s="1" t="s">
        <v>282</v>
      </c>
      <c r="R60" s="1" t="s">
        <v>38</v>
      </c>
      <c r="S60" s="6" t="n">
        <v>4223913</v>
      </c>
      <c r="T60" s="6" t="n">
        <v>400333</v>
      </c>
      <c r="U60" s="6" t="n">
        <v>1719.88</v>
      </c>
      <c r="V60" s="1" t="s">
        <v>55</v>
      </c>
      <c r="W60" s="1" t="s">
        <v>184</v>
      </c>
      <c r="X60" s="7" t="n">
        <v>38.15763</v>
      </c>
      <c r="Y60" s="7" t="n">
        <v>-118.13765</v>
      </c>
      <c r="Z60" s="1" t="s">
        <v>283</v>
      </c>
      <c r="AA60" s="1" t="s">
        <v>57</v>
      </c>
    </row>
    <row r="61" customFormat="false" ht="12.8" hidden="false" customHeight="false" outlineLevel="0" collapsed="false">
      <c r="A61" s="1" t="s">
        <v>276</v>
      </c>
      <c r="B61" s="1" t="s">
        <v>277</v>
      </c>
      <c r="C61" s="5" t="n">
        <v>44293</v>
      </c>
      <c r="D61" s="1" t="s">
        <v>70</v>
      </c>
      <c r="E61" s="1" t="s">
        <v>205</v>
      </c>
      <c r="F61" s="1" t="s">
        <v>278</v>
      </c>
      <c r="G61" s="1" t="s">
        <v>32</v>
      </c>
      <c r="H61" s="1" t="s">
        <v>32</v>
      </c>
      <c r="I61" s="1" t="s">
        <v>32</v>
      </c>
      <c r="J61" s="1" t="s">
        <v>32</v>
      </c>
      <c r="K61" s="1" t="s">
        <v>61</v>
      </c>
      <c r="L61" s="1" t="s">
        <v>61</v>
      </c>
      <c r="M61" s="1" t="s">
        <v>61</v>
      </c>
      <c r="N61" s="1" t="s">
        <v>61</v>
      </c>
      <c r="O61" s="1" t="s">
        <v>61</v>
      </c>
      <c r="P61" s="1" t="s">
        <v>61</v>
      </c>
      <c r="Q61" s="1" t="s">
        <v>61</v>
      </c>
      <c r="R61" s="1" t="s">
        <v>38</v>
      </c>
      <c r="S61" s="6" t="n">
        <v>4223913</v>
      </c>
      <c r="T61" s="6" t="n">
        <v>400333</v>
      </c>
      <c r="U61" s="6" t="n">
        <v>1719.88</v>
      </c>
      <c r="V61" s="1" t="s">
        <v>55</v>
      </c>
      <c r="W61" s="1" t="s">
        <v>184</v>
      </c>
      <c r="X61" s="7" t="n">
        <v>38.15763</v>
      </c>
      <c r="Y61" s="7" t="n">
        <v>-118.13765</v>
      </c>
      <c r="Z61" s="1" t="s">
        <v>283</v>
      </c>
      <c r="AA61" s="1" t="s">
        <v>57</v>
      </c>
    </row>
    <row r="62" customFormat="false" ht="12.8" hidden="false" customHeight="false" outlineLevel="0" collapsed="false">
      <c r="A62" s="1" t="s">
        <v>276</v>
      </c>
      <c r="B62" s="1" t="s">
        <v>277</v>
      </c>
      <c r="C62" s="5" t="n">
        <v>44602</v>
      </c>
      <c r="D62" s="1" t="s">
        <v>29</v>
      </c>
      <c r="E62" s="1" t="s">
        <v>205</v>
      </c>
      <c r="F62" s="1" t="s">
        <v>278</v>
      </c>
      <c r="G62" s="1" t="s">
        <v>32</v>
      </c>
      <c r="H62" s="1" t="s">
        <v>32</v>
      </c>
      <c r="I62" s="1" t="s">
        <v>32</v>
      </c>
      <c r="J62" s="1" t="s">
        <v>32</v>
      </c>
      <c r="K62" s="1" t="s">
        <v>54</v>
      </c>
      <c r="L62" s="1" t="n">
        <v>9</v>
      </c>
      <c r="M62" s="1" t="s">
        <v>150</v>
      </c>
      <c r="N62" s="1" t="n">
        <v>15</v>
      </c>
      <c r="O62" s="1" t="n">
        <v>70</v>
      </c>
      <c r="P62" s="1" t="n">
        <v>20</v>
      </c>
      <c r="Q62" s="1" t="s">
        <v>37</v>
      </c>
      <c r="R62" s="1" t="s">
        <v>38</v>
      </c>
      <c r="S62" s="6" t="n">
        <v>4223913</v>
      </c>
      <c r="T62" s="6" t="n">
        <v>400333</v>
      </c>
      <c r="U62" s="6" t="n">
        <v>1719.88</v>
      </c>
      <c r="V62" s="1" t="s">
        <v>55</v>
      </c>
      <c r="W62" s="1" t="s">
        <v>184</v>
      </c>
      <c r="X62" s="7" t="n">
        <v>38.15763</v>
      </c>
      <c r="Y62" s="7" t="n">
        <v>-118.13765</v>
      </c>
      <c r="Z62" s="1" t="s">
        <v>283</v>
      </c>
      <c r="AA62" s="1" t="s">
        <v>57</v>
      </c>
    </row>
    <row r="63" customFormat="false" ht="12.8" hidden="false" customHeight="false" outlineLevel="0" collapsed="false">
      <c r="A63" s="1" t="s">
        <v>276</v>
      </c>
      <c r="B63" s="1" t="s">
        <v>277</v>
      </c>
      <c r="C63" s="5" t="n">
        <v>44620</v>
      </c>
      <c r="D63" s="1" t="s">
        <v>51</v>
      </c>
      <c r="E63" s="1" t="s">
        <v>205</v>
      </c>
      <c r="F63" s="1" t="s">
        <v>278</v>
      </c>
      <c r="G63" s="1" t="s">
        <v>53</v>
      </c>
      <c r="H63" s="1" t="n">
        <v>6</v>
      </c>
      <c r="I63" s="1" t="s">
        <v>191</v>
      </c>
      <c r="J63" s="1" t="s">
        <v>32</v>
      </c>
      <c r="K63" s="1" t="s">
        <v>54</v>
      </c>
      <c r="L63" s="1" t="n">
        <v>13</v>
      </c>
      <c r="M63" s="1" t="s">
        <v>150</v>
      </c>
      <c r="N63" s="1" t="n">
        <v>12</v>
      </c>
      <c r="O63" s="1" t="n">
        <v>60</v>
      </c>
      <c r="P63" s="1" t="n">
        <v>15</v>
      </c>
      <c r="Q63" s="1" t="s">
        <v>37</v>
      </c>
      <c r="R63" s="1" t="s">
        <v>38</v>
      </c>
      <c r="S63" s="6" t="n">
        <v>4223913</v>
      </c>
      <c r="T63" s="6" t="n">
        <v>400333</v>
      </c>
      <c r="U63" s="6" t="n">
        <v>1719.88</v>
      </c>
      <c r="V63" s="1" t="s">
        <v>55</v>
      </c>
      <c r="W63" s="1" t="s">
        <v>184</v>
      </c>
      <c r="X63" s="7" t="n">
        <v>38.15763</v>
      </c>
      <c r="Y63" s="7" t="n">
        <v>-118.13765</v>
      </c>
      <c r="Z63" s="1" t="s">
        <v>283</v>
      </c>
      <c r="AA63" s="1" t="s">
        <v>57</v>
      </c>
    </row>
    <row r="64" customFormat="false" ht="12.8" hidden="false" customHeight="false" outlineLevel="0" collapsed="false">
      <c r="A64" s="1" t="s">
        <v>284</v>
      </c>
      <c r="B64" s="1" t="s">
        <v>285</v>
      </c>
      <c r="C64" s="5" t="n">
        <v>44601</v>
      </c>
      <c r="D64" s="1" t="s">
        <v>51</v>
      </c>
      <c r="E64" s="1" t="s">
        <v>205</v>
      </c>
      <c r="F64" s="1" t="s">
        <v>286</v>
      </c>
      <c r="G64" s="1" t="s">
        <v>53</v>
      </c>
      <c r="H64" s="1" t="n">
        <v>30</v>
      </c>
      <c r="I64" s="1" t="n">
        <v>10</v>
      </c>
      <c r="J64" s="1" t="s">
        <v>51</v>
      </c>
      <c r="K64" s="1" t="s">
        <v>54</v>
      </c>
      <c r="L64" s="1" t="n">
        <v>4</v>
      </c>
      <c r="M64" s="1" t="s">
        <v>287</v>
      </c>
      <c r="N64" s="1" t="n">
        <v>60</v>
      </c>
      <c r="O64" s="1" t="n">
        <v>75</v>
      </c>
      <c r="P64" s="1" t="s">
        <v>34</v>
      </c>
      <c r="Q64" s="1" t="s">
        <v>247</v>
      </c>
      <c r="R64" s="1" t="s">
        <v>38</v>
      </c>
      <c r="S64" s="6" t="n">
        <v>4345937</v>
      </c>
      <c r="T64" s="6" t="n">
        <v>354680</v>
      </c>
      <c r="U64" s="6" t="n">
        <v>1206.95</v>
      </c>
      <c r="V64" s="1" t="s">
        <v>55</v>
      </c>
      <c r="W64" s="1" t="s">
        <v>288</v>
      </c>
      <c r="X64" s="7" t="n">
        <v>39.25056</v>
      </c>
      <c r="Y64" s="7" t="n">
        <v>-118.68415</v>
      </c>
      <c r="Z64" s="1" t="s">
        <v>289</v>
      </c>
      <c r="AA64" s="1" t="s">
        <v>290</v>
      </c>
    </row>
    <row r="65" customFormat="false" ht="12.8" hidden="false" customHeight="false" outlineLevel="0" collapsed="false">
      <c r="A65" s="1" t="s">
        <v>284</v>
      </c>
      <c r="B65" s="1" t="s">
        <v>285</v>
      </c>
      <c r="C65" s="5" t="n">
        <v>45337</v>
      </c>
      <c r="D65" s="1" t="s">
        <v>51</v>
      </c>
      <c r="E65" s="1" t="s">
        <v>205</v>
      </c>
      <c r="F65" s="1" t="s">
        <v>286</v>
      </c>
      <c r="G65" s="1" t="s">
        <v>53</v>
      </c>
      <c r="H65" s="1" t="n">
        <v>13</v>
      </c>
      <c r="I65" s="1" t="s">
        <v>155</v>
      </c>
      <c r="J65" s="1" t="s">
        <v>32</v>
      </c>
      <c r="K65" s="1" t="s">
        <v>54</v>
      </c>
      <c r="L65" s="1" t="n">
        <v>7</v>
      </c>
      <c r="M65" s="1" t="s">
        <v>291</v>
      </c>
      <c r="N65" s="1" t="n">
        <v>1</v>
      </c>
      <c r="O65" s="1" t="n">
        <v>2</v>
      </c>
      <c r="P65" s="1" t="n">
        <v>8</v>
      </c>
      <c r="Q65" s="1" t="s">
        <v>37</v>
      </c>
      <c r="R65" s="1" t="s">
        <v>38</v>
      </c>
      <c r="S65" s="6" t="n">
        <v>4345937</v>
      </c>
      <c r="T65" s="6" t="n">
        <v>354680</v>
      </c>
      <c r="U65" s="6" t="n">
        <v>1206.95</v>
      </c>
      <c r="V65" s="1" t="s">
        <v>55</v>
      </c>
      <c r="W65" s="1" t="s">
        <v>288</v>
      </c>
      <c r="X65" s="7" t="n">
        <v>39.25056</v>
      </c>
      <c r="Y65" s="7" t="n">
        <v>-118.68415</v>
      </c>
      <c r="Z65" s="1" t="s">
        <v>289</v>
      </c>
      <c r="AA65" s="1" t="s">
        <v>290</v>
      </c>
    </row>
    <row r="66" customFormat="false" ht="12.8" hidden="false" customHeight="false" outlineLevel="0" collapsed="false">
      <c r="A66" s="1" t="s">
        <v>292</v>
      </c>
      <c r="B66" s="1" t="s">
        <v>285</v>
      </c>
      <c r="C66" s="5" t="n">
        <v>44592</v>
      </c>
      <c r="D66" s="1" t="s">
        <v>51</v>
      </c>
      <c r="E66" s="1" t="s">
        <v>30</v>
      </c>
      <c r="F66" s="1" t="s">
        <v>293</v>
      </c>
      <c r="G66" s="1" t="s">
        <v>53</v>
      </c>
      <c r="H66" s="1" t="n">
        <v>7</v>
      </c>
      <c r="I66" s="1" t="s">
        <v>155</v>
      </c>
      <c r="J66" s="1" t="s">
        <v>29</v>
      </c>
      <c r="K66" s="1" t="s">
        <v>54</v>
      </c>
      <c r="L66" s="1" t="n">
        <v>6</v>
      </c>
      <c r="M66" s="1" t="s">
        <v>264</v>
      </c>
      <c r="N66" s="1" t="n">
        <v>30</v>
      </c>
      <c r="O66" s="1" t="n">
        <v>35</v>
      </c>
      <c r="P66" s="1" t="n">
        <v>8</v>
      </c>
      <c r="Q66" s="1" t="s">
        <v>37</v>
      </c>
      <c r="R66" s="1" t="s">
        <v>38</v>
      </c>
      <c r="S66" s="6" t="n">
        <v>4357634</v>
      </c>
      <c r="T66" s="6" t="n">
        <v>357591</v>
      </c>
      <c r="U66" s="6" t="n">
        <v>1195.18</v>
      </c>
      <c r="V66" s="1" t="s">
        <v>55</v>
      </c>
      <c r="W66" s="1" t="s">
        <v>288</v>
      </c>
      <c r="X66" s="7" t="n">
        <v>39.35643</v>
      </c>
      <c r="Y66" s="7" t="n">
        <v>-118.65288</v>
      </c>
      <c r="Z66" s="1" t="s">
        <v>289</v>
      </c>
      <c r="AA66" s="1" t="s">
        <v>290</v>
      </c>
    </row>
    <row r="67" customFormat="false" ht="12.8" hidden="false" customHeight="false" outlineLevel="0" collapsed="false">
      <c r="A67" s="1" t="s">
        <v>294</v>
      </c>
      <c r="B67" s="1" t="s">
        <v>285</v>
      </c>
      <c r="C67" s="5" t="n">
        <v>44588</v>
      </c>
      <c r="D67" s="1" t="s">
        <v>280</v>
      </c>
      <c r="E67" s="1" t="s">
        <v>295</v>
      </c>
      <c r="F67" s="1" t="s">
        <v>293</v>
      </c>
      <c r="G67" s="1" t="s">
        <v>32</v>
      </c>
      <c r="H67" s="1" t="s">
        <v>32</v>
      </c>
      <c r="I67" s="1" t="s">
        <v>32</v>
      </c>
      <c r="J67" s="1" t="s">
        <v>32</v>
      </c>
      <c r="K67" s="1" t="s">
        <v>67</v>
      </c>
      <c r="L67" s="1" t="s">
        <v>296</v>
      </c>
      <c r="M67" s="1" t="s">
        <v>271</v>
      </c>
      <c r="N67" s="1" t="n">
        <v>70</v>
      </c>
      <c r="O67" s="1" t="n">
        <v>90</v>
      </c>
      <c r="P67" s="1" t="s">
        <v>34</v>
      </c>
      <c r="Q67" s="1" t="s">
        <v>37</v>
      </c>
      <c r="R67" s="1" t="s">
        <v>38</v>
      </c>
      <c r="S67" s="6" t="n">
        <v>4361948</v>
      </c>
      <c r="T67" s="6" t="n">
        <v>357447</v>
      </c>
      <c r="U67" s="6" t="n">
        <v>1196.86</v>
      </c>
      <c r="V67" s="1" t="s">
        <v>55</v>
      </c>
      <c r="W67" s="1" t="s">
        <v>288</v>
      </c>
      <c r="X67" s="7" t="n">
        <v>39.39528</v>
      </c>
      <c r="Y67" s="7" t="n">
        <v>-118.65548</v>
      </c>
      <c r="Z67" s="1" t="s">
        <v>297</v>
      </c>
      <c r="AA67" s="1" t="s">
        <v>290</v>
      </c>
    </row>
    <row r="68" customFormat="false" ht="12.8" hidden="false" customHeight="false" outlineLevel="0" collapsed="false">
      <c r="A68" s="1" t="s">
        <v>294</v>
      </c>
      <c r="B68" s="1" t="s">
        <v>285</v>
      </c>
      <c r="C68" s="5" t="n">
        <v>44592</v>
      </c>
      <c r="D68" s="1" t="s">
        <v>29</v>
      </c>
      <c r="E68" s="1" t="s">
        <v>295</v>
      </c>
      <c r="F68" s="1" t="s">
        <v>293</v>
      </c>
      <c r="G68" s="1" t="s">
        <v>32</v>
      </c>
      <c r="H68" s="1" t="s">
        <v>32</v>
      </c>
      <c r="I68" s="1" t="s">
        <v>32</v>
      </c>
      <c r="J68" s="1" t="s">
        <v>32</v>
      </c>
      <c r="K68" s="1" t="s">
        <v>67</v>
      </c>
      <c r="L68" s="1" t="n">
        <v>9</v>
      </c>
      <c r="M68" s="1" t="s">
        <v>274</v>
      </c>
      <c r="N68" s="1" t="n">
        <v>70</v>
      </c>
      <c r="O68" s="1" t="n">
        <v>90</v>
      </c>
      <c r="P68" s="1" t="n">
        <v>8</v>
      </c>
      <c r="Q68" s="1" t="s">
        <v>37</v>
      </c>
      <c r="R68" s="1" t="s">
        <v>38</v>
      </c>
      <c r="S68" s="6" t="n">
        <v>4361948</v>
      </c>
      <c r="T68" s="6" t="n">
        <v>357447</v>
      </c>
      <c r="U68" s="6" t="n">
        <v>1196.86</v>
      </c>
      <c r="V68" s="1" t="s">
        <v>55</v>
      </c>
      <c r="W68" s="1" t="s">
        <v>288</v>
      </c>
      <c r="X68" s="7" t="n">
        <v>39.39528</v>
      </c>
      <c r="Y68" s="7" t="n">
        <v>-118.65548</v>
      </c>
      <c r="Z68" s="1" t="s">
        <v>297</v>
      </c>
      <c r="AA68" s="1" t="s">
        <v>290</v>
      </c>
    </row>
    <row r="69" customFormat="false" ht="12.8" hidden="false" customHeight="false" outlineLevel="0" collapsed="false">
      <c r="A69" s="1" t="s">
        <v>298</v>
      </c>
      <c r="B69" s="1" t="s">
        <v>285</v>
      </c>
      <c r="C69" s="5" t="n">
        <v>44588</v>
      </c>
      <c r="D69" s="1" t="s">
        <v>51</v>
      </c>
      <c r="E69" s="1" t="s">
        <v>295</v>
      </c>
      <c r="F69" s="1" t="s">
        <v>299</v>
      </c>
      <c r="G69" s="1" t="s">
        <v>53</v>
      </c>
      <c r="H69" s="1" t="n">
        <v>20</v>
      </c>
      <c r="I69" s="1" t="s">
        <v>191</v>
      </c>
      <c r="J69" s="1" t="s">
        <v>51</v>
      </c>
      <c r="K69" s="1" t="s">
        <v>58</v>
      </c>
      <c r="L69" s="1" t="s">
        <v>280</v>
      </c>
      <c r="M69" s="1" t="s">
        <v>300</v>
      </c>
      <c r="N69" s="1" t="n">
        <v>100</v>
      </c>
      <c r="O69" s="1" t="n">
        <v>150</v>
      </c>
      <c r="P69" s="1" t="s">
        <v>34</v>
      </c>
      <c r="Q69" s="1" t="s">
        <v>37</v>
      </c>
      <c r="R69" s="1" t="s">
        <v>38</v>
      </c>
      <c r="S69" s="6" t="n">
        <v>4360965</v>
      </c>
      <c r="T69" s="6" t="n">
        <v>357829</v>
      </c>
      <c r="U69" s="6" t="n">
        <v>1196.86</v>
      </c>
      <c r="V69" s="1" t="s">
        <v>55</v>
      </c>
      <c r="W69" s="1" t="s">
        <v>288</v>
      </c>
      <c r="X69" s="7" t="n">
        <v>39.38647</v>
      </c>
      <c r="Y69" s="7" t="n">
        <v>-118.65082</v>
      </c>
      <c r="Z69" s="1" t="s">
        <v>297</v>
      </c>
      <c r="AA69" s="1" t="s">
        <v>290</v>
      </c>
    </row>
    <row r="70" customFormat="false" ht="12.8" hidden="false" customHeight="false" outlineLevel="0" collapsed="false">
      <c r="A70" s="1" t="s">
        <v>298</v>
      </c>
      <c r="B70" s="1" t="s">
        <v>285</v>
      </c>
      <c r="C70" s="5" t="n">
        <v>44592</v>
      </c>
      <c r="D70" s="1" t="s">
        <v>51</v>
      </c>
      <c r="E70" s="1" t="s">
        <v>295</v>
      </c>
      <c r="F70" s="1" t="s">
        <v>299</v>
      </c>
      <c r="G70" s="1" t="s">
        <v>53</v>
      </c>
      <c r="H70" s="1" t="n">
        <v>20</v>
      </c>
      <c r="I70" s="1" t="s">
        <v>191</v>
      </c>
      <c r="J70" s="1" t="s">
        <v>51</v>
      </c>
      <c r="K70" s="1" t="s">
        <v>54</v>
      </c>
      <c r="L70" s="1" t="n">
        <v>5</v>
      </c>
      <c r="M70" s="1" t="s">
        <v>173</v>
      </c>
      <c r="N70" s="1" t="n">
        <v>100</v>
      </c>
      <c r="O70" s="1" t="n">
        <v>150</v>
      </c>
      <c r="P70" s="1" t="n">
        <v>10</v>
      </c>
      <c r="Q70" s="1" t="s">
        <v>247</v>
      </c>
      <c r="R70" s="1" t="s">
        <v>38</v>
      </c>
      <c r="S70" s="6" t="n">
        <v>4360965</v>
      </c>
      <c r="T70" s="6" t="n">
        <v>357829</v>
      </c>
      <c r="U70" s="6" t="n">
        <v>1196.86</v>
      </c>
      <c r="V70" s="1" t="s">
        <v>55</v>
      </c>
      <c r="W70" s="1" t="s">
        <v>288</v>
      </c>
      <c r="X70" s="7" t="n">
        <v>39.38647</v>
      </c>
      <c r="Y70" s="7" t="n">
        <v>-118.65082</v>
      </c>
      <c r="Z70" s="1" t="s">
        <v>297</v>
      </c>
      <c r="AA70" s="1" t="s">
        <v>290</v>
      </c>
    </row>
    <row r="71" customFormat="false" ht="12.8" hidden="false" customHeight="false" outlineLevel="0" collapsed="false">
      <c r="A71" s="1" t="s">
        <v>298</v>
      </c>
      <c r="B71" s="1" t="s">
        <v>285</v>
      </c>
      <c r="C71" s="5" t="n">
        <v>45002</v>
      </c>
      <c r="D71" s="1" t="s">
        <v>70</v>
      </c>
      <c r="E71" s="1" t="s">
        <v>295</v>
      </c>
      <c r="F71" s="1" t="s">
        <v>299</v>
      </c>
      <c r="G71" s="1" t="s">
        <v>32</v>
      </c>
      <c r="H71" s="1" t="s">
        <v>32</v>
      </c>
      <c r="I71" s="1" t="s">
        <v>32</v>
      </c>
      <c r="J71" s="1" t="s">
        <v>32</v>
      </c>
      <c r="K71" s="1" t="s">
        <v>61</v>
      </c>
      <c r="L71" s="1" t="s">
        <v>61</v>
      </c>
      <c r="M71" s="1" t="s">
        <v>61</v>
      </c>
      <c r="N71" s="1" t="s">
        <v>61</v>
      </c>
      <c r="O71" s="1" t="s">
        <v>61</v>
      </c>
      <c r="P71" s="1" t="s">
        <v>61</v>
      </c>
      <c r="Q71" s="1" t="s">
        <v>61</v>
      </c>
      <c r="R71" s="1" t="s">
        <v>38</v>
      </c>
      <c r="S71" s="6" t="n">
        <v>4360965</v>
      </c>
      <c r="T71" s="6" t="n">
        <v>357829</v>
      </c>
      <c r="U71" s="6" t="n">
        <v>1196.86</v>
      </c>
      <c r="V71" s="1" t="s">
        <v>55</v>
      </c>
      <c r="W71" s="1" t="s">
        <v>288</v>
      </c>
      <c r="X71" s="7" t="n">
        <v>39.38647</v>
      </c>
      <c r="Y71" s="7" t="n">
        <v>-118.65082</v>
      </c>
      <c r="Z71" s="1" t="s">
        <v>297</v>
      </c>
      <c r="AA71" s="1" t="s">
        <v>290</v>
      </c>
    </row>
    <row r="72" customFormat="false" ht="12.8" hidden="false" customHeight="false" outlineLevel="0" collapsed="false">
      <c r="A72" s="1" t="s">
        <v>301</v>
      </c>
      <c r="B72" s="1" t="s">
        <v>285</v>
      </c>
      <c r="C72" s="5" t="n">
        <v>44601</v>
      </c>
      <c r="D72" s="1" t="s">
        <v>29</v>
      </c>
      <c r="E72" s="1" t="s">
        <v>205</v>
      </c>
      <c r="F72" s="1" t="s">
        <v>302</v>
      </c>
      <c r="G72" s="1" t="s">
        <v>32</v>
      </c>
      <c r="H72" s="1" t="s">
        <v>32</v>
      </c>
      <c r="I72" s="1" t="s">
        <v>32</v>
      </c>
      <c r="J72" s="1" t="s">
        <v>32</v>
      </c>
      <c r="K72" s="1" t="s">
        <v>58</v>
      </c>
      <c r="L72" s="1" t="n">
        <v>12</v>
      </c>
      <c r="M72" s="1" t="s">
        <v>173</v>
      </c>
      <c r="N72" s="1" t="n">
        <v>20</v>
      </c>
      <c r="O72" s="1" t="n">
        <v>250</v>
      </c>
      <c r="P72" s="1" t="n">
        <v>20</v>
      </c>
      <c r="Q72" s="1" t="s">
        <v>247</v>
      </c>
      <c r="R72" s="1" t="s">
        <v>38</v>
      </c>
      <c r="S72" s="6" t="n">
        <v>4349065</v>
      </c>
      <c r="T72" s="6" t="n">
        <v>354167</v>
      </c>
      <c r="U72" s="6" t="n">
        <v>1192.87</v>
      </c>
      <c r="V72" s="1" t="s">
        <v>55</v>
      </c>
      <c r="W72" s="1" t="s">
        <v>288</v>
      </c>
      <c r="X72" s="7" t="n">
        <v>39.27869</v>
      </c>
      <c r="Y72" s="7" t="n">
        <v>-118.69075</v>
      </c>
      <c r="Z72" s="1" t="s">
        <v>289</v>
      </c>
      <c r="AA72" s="1" t="s">
        <v>290</v>
      </c>
    </row>
    <row r="73" customFormat="false" ht="12.8" hidden="false" customHeight="false" outlineLevel="0" collapsed="false">
      <c r="A73" s="1" t="s">
        <v>303</v>
      </c>
      <c r="B73" s="1" t="s">
        <v>304</v>
      </c>
      <c r="C73" s="5" t="n">
        <v>45770</v>
      </c>
      <c r="D73" s="1" t="s">
        <v>29</v>
      </c>
      <c r="E73" s="1" t="s">
        <v>30</v>
      </c>
      <c r="F73" s="1" t="s">
        <v>305</v>
      </c>
      <c r="G73" s="1" t="s">
        <v>32</v>
      </c>
      <c r="H73" s="1" t="s">
        <v>32</v>
      </c>
      <c r="I73" s="1" t="s">
        <v>32</v>
      </c>
      <c r="J73" s="1" t="s">
        <v>32</v>
      </c>
      <c r="K73" s="1" t="s">
        <v>306</v>
      </c>
      <c r="L73" s="1" t="n">
        <v>12</v>
      </c>
      <c r="M73" s="1" t="n">
        <v>1715</v>
      </c>
      <c r="N73" s="1" t="n">
        <v>500</v>
      </c>
      <c r="O73" s="1" t="n">
        <v>500</v>
      </c>
      <c r="P73" s="1" t="s">
        <v>36</v>
      </c>
      <c r="Q73" s="1" t="s">
        <v>307</v>
      </c>
      <c r="R73" s="1" t="s">
        <v>308</v>
      </c>
      <c r="S73" s="6" t="n">
        <v>4519117</v>
      </c>
      <c r="T73" s="6" t="n">
        <v>668826</v>
      </c>
      <c r="U73" s="6" t="n">
        <v>1706</v>
      </c>
      <c r="V73" s="1" t="s">
        <v>55</v>
      </c>
      <c r="W73" s="1" t="s">
        <v>309</v>
      </c>
      <c r="X73" s="7" t="n">
        <v>40.80598</v>
      </c>
      <c r="Y73" s="7" t="n">
        <v>-114.99855</v>
      </c>
      <c r="Z73" s="1" t="s">
        <v>310</v>
      </c>
      <c r="AA73" s="1" t="s">
        <v>311</v>
      </c>
    </row>
    <row r="74" customFormat="false" ht="12.8" hidden="false" customHeight="false" outlineLevel="0" collapsed="false">
      <c r="A74" s="1" t="s">
        <v>312</v>
      </c>
      <c r="B74" s="1" t="s">
        <v>313</v>
      </c>
      <c r="C74" s="5" t="n">
        <v>35908</v>
      </c>
      <c r="D74" s="1" t="s">
        <v>51</v>
      </c>
      <c r="E74" s="1" t="s">
        <v>30</v>
      </c>
      <c r="F74" s="1" t="s">
        <v>314</v>
      </c>
      <c r="G74" s="1" t="s">
        <v>315</v>
      </c>
      <c r="H74" s="1" t="n">
        <v>12</v>
      </c>
      <c r="I74" s="1" t="s">
        <v>191</v>
      </c>
      <c r="J74" s="1" t="s">
        <v>51</v>
      </c>
      <c r="K74" s="1" t="s">
        <v>54</v>
      </c>
      <c r="L74" s="1" t="s">
        <v>280</v>
      </c>
      <c r="M74" s="1" t="s">
        <v>316</v>
      </c>
      <c r="N74" s="1" t="n">
        <v>500</v>
      </c>
      <c r="O74" s="1" t="n">
        <v>500</v>
      </c>
      <c r="P74" s="1" t="n">
        <v>4</v>
      </c>
      <c r="Q74" s="1" t="s">
        <v>47</v>
      </c>
      <c r="R74" s="1" t="s">
        <v>308</v>
      </c>
      <c r="S74" s="6" t="n">
        <v>4529955</v>
      </c>
      <c r="T74" s="6" t="n">
        <v>383399</v>
      </c>
      <c r="U74" s="6" t="n">
        <v>1270.75</v>
      </c>
      <c r="W74" s="1" t="s">
        <v>317</v>
      </c>
      <c r="X74" s="7" t="n">
        <v>40.9124</v>
      </c>
      <c r="Y74" s="7" t="n">
        <v>-118.38459</v>
      </c>
      <c r="Z74" s="1" t="s">
        <v>318</v>
      </c>
      <c r="AA74" s="1" t="s">
        <v>319</v>
      </c>
    </row>
    <row r="75" customFormat="false" ht="12.8" hidden="false" customHeight="false" outlineLevel="0" collapsed="false">
      <c r="A75" s="1" t="s">
        <v>320</v>
      </c>
      <c r="B75" s="1" t="s">
        <v>321</v>
      </c>
      <c r="C75" s="5" t="n">
        <v>45032</v>
      </c>
      <c r="D75" s="1" t="s">
        <v>51</v>
      </c>
      <c r="E75" s="1" t="s">
        <v>205</v>
      </c>
      <c r="F75" s="1" t="s">
        <v>322</v>
      </c>
      <c r="G75" s="1" t="s">
        <v>53</v>
      </c>
      <c r="H75" s="1" t="n">
        <v>12</v>
      </c>
      <c r="I75" s="1" t="n">
        <v>8</v>
      </c>
      <c r="J75" s="1" t="s">
        <v>51</v>
      </c>
      <c r="K75" s="1" t="s">
        <v>58</v>
      </c>
      <c r="L75" s="1" t="s">
        <v>34</v>
      </c>
      <c r="M75" s="1" t="s">
        <v>35</v>
      </c>
      <c r="N75" s="1" t="n">
        <v>25</v>
      </c>
      <c r="O75" s="1" t="n">
        <v>50</v>
      </c>
      <c r="P75" s="1" t="s">
        <v>225</v>
      </c>
      <c r="Q75" s="1" t="s">
        <v>37</v>
      </c>
      <c r="R75" s="1" t="s">
        <v>38</v>
      </c>
      <c r="S75" s="6" t="n">
        <v>4227659</v>
      </c>
      <c r="T75" s="6" t="n">
        <v>533689</v>
      </c>
      <c r="U75" s="6" t="n">
        <v>1747.4</v>
      </c>
      <c r="V75" s="1" t="s">
        <v>55</v>
      </c>
      <c r="W75" s="1" t="s">
        <v>218</v>
      </c>
      <c r="X75" s="7" t="n">
        <v>38.19624</v>
      </c>
      <c r="Y75" s="7" t="n">
        <v>-116.61526</v>
      </c>
      <c r="Z75" s="1" t="s">
        <v>323</v>
      </c>
      <c r="AA75" s="1" t="s">
        <v>324</v>
      </c>
    </row>
    <row r="76" customFormat="false" ht="12.8" hidden="false" customHeight="false" outlineLevel="0" collapsed="false">
      <c r="A76" s="1" t="s">
        <v>325</v>
      </c>
      <c r="B76" s="1" t="s">
        <v>321</v>
      </c>
      <c r="C76" s="5" t="n">
        <v>45032</v>
      </c>
      <c r="D76" s="1" t="s">
        <v>29</v>
      </c>
      <c r="E76" s="1" t="s">
        <v>205</v>
      </c>
      <c r="F76" s="1" t="s">
        <v>326</v>
      </c>
      <c r="G76" s="1" t="s">
        <v>32</v>
      </c>
      <c r="H76" s="1" t="s">
        <v>32</v>
      </c>
      <c r="I76" s="1" t="s">
        <v>32</v>
      </c>
      <c r="J76" s="1" t="s">
        <v>32</v>
      </c>
      <c r="K76" s="1" t="s">
        <v>54</v>
      </c>
      <c r="L76" s="1" t="s">
        <v>34</v>
      </c>
      <c r="M76" s="1" t="s">
        <v>35</v>
      </c>
      <c r="N76" s="1" t="n">
        <v>100</v>
      </c>
      <c r="O76" s="1" t="n">
        <v>150</v>
      </c>
      <c r="P76" s="1" t="s">
        <v>192</v>
      </c>
      <c r="Q76" s="1" t="s">
        <v>327</v>
      </c>
      <c r="R76" s="1" t="s">
        <v>38</v>
      </c>
      <c r="S76" s="6" t="n">
        <v>4222864</v>
      </c>
      <c r="T76" s="6" t="n">
        <v>536134</v>
      </c>
      <c r="U76" s="6" t="n">
        <v>1726.5</v>
      </c>
      <c r="V76" s="1" t="s">
        <v>55</v>
      </c>
      <c r="W76" s="1" t="s">
        <v>218</v>
      </c>
      <c r="X76" s="7" t="n">
        <v>38.15299</v>
      </c>
      <c r="Y76" s="7" t="n">
        <v>-116.5876</v>
      </c>
      <c r="Z76" s="1" t="s">
        <v>323</v>
      </c>
      <c r="AA76" s="1" t="s">
        <v>324</v>
      </c>
    </row>
    <row r="77" customFormat="false" ht="12.8" hidden="false" customHeight="false" outlineLevel="0" collapsed="false">
      <c r="A77" s="1" t="s">
        <v>328</v>
      </c>
      <c r="B77" s="1" t="s">
        <v>321</v>
      </c>
      <c r="C77" s="5" t="n">
        <v>45032</v>
      </c>
      <c r="D77" s="1" t="s">
        <v>51</v>
      </c>
      <c r="E77" s="1" t="s">
        <v>205</v>
      </c>
      <c r="F77" s="1" t="s">
        <v>322</v>
      </c>
      <c r="G77" s="1" t="s">
        <v>53</v>
      </c>
      <c r="H77" s="1" t="n">
        <v>12</v>
      </c>
      <c r="I77" s="1" t="s">
        <v>191</v>
      </c>
      <c r="J77" s="1" t="s">
        <v>51</v>
      </c>
      <c r="K77" s="1" t="s">
        <v>58</v>
      </c>
      <c r="L77" s="1" t="s">
        <v>34</v>
      </c>
      <c r="M77" s="1" t="s">
        <v>35</v>
      </c>
      <c r="N77" s="1" t="n">
        <v>2.5</v>
      </c>
      <c r="O77" s="1" t="n">
        <v>75</v>
      </c>
      <c r="P77" s="1" t="s">
        <v>225</v>
      </c>
      <c r="Q77" s="1" t="s">
        <v>37</v>
      </c>
      <c r="R77" s="1" t="s">
        <v>38</v>
      </c>
      <c r="S77" s="6" t="n">
        <v>4227475</v>
      </c>
      <c r="T77" s="6" t="n">
        <v>533605</v>
      </c>
      <c r="U77" s="6" t="n">
        <v>1746.8</v>
      </c>
      <c r="V77" s="1" t="s">
        <v>55</v>
      </c>
      <c r="W77" s="1" t="s">
        <v>218</v>
      </c>
      <c r="X77" s="7" t="n">
        <v>38.19458</v>
      </c>
      <c r="Y77" s="7" t="n">
        <v>-116.61624</v>
      </c>
      <c r="Z77" s="1" t="s">
        <v>323</v>
      </c>
      <c r="AA77" s="1" t="s">
        <v>324</v>
      </c>
    </row>
    <row r="78" customFormat="false" ht="12.8" hidden="false" customHeight="false" outlineLevel="0" collapsed="false">
      <c r="A78" s="1" t="s">
        <v>329</v>
      </c>
      <c r="B78" s="1" t="s">
        <v>330</v>
      </c>
      <c r="C78" s="5" t="n">
        <v>45055</v>
      </c>
      <c r="D78" s="1" t="s">
        <v>51</v>
      </c>
      <c r="E78" s="1" t="s">
        <v>30</v>
      </c>
      <c r="F78" s="1" t="s">
        <v>331</v>
      </c>
      <c r="G78" s="1" t="s">
        <v>53</v>
      </c>
      <c r="H78" s="1" t="n">
        <v>75</v>
      </c>
      <c r="I78" s="1" t="s">
        <v>47</v>
      </c>
      <c r="J78" s="1" t="s">
        <v>47</v>
      </c>
      <c r="K78" s="1" t="s">
        <v>54</v>
      </c>
      <c r="L78" s="1" t="s">
        <v>34</v>
      </c>
      <c r="M78" s="1" t="s">
        <v>35</v>
      </c>
      <c r="N78" s="1" t="n">
        <v>500</v>
      </c>
      <c r="O78" s="1" t="n">
        <v>500</v>
      </c>
      <c r="P78" s="1" t="n">
        <v>1</v>
      </c>
      <c r="Q78" s="1" t="s">
        <v>332</v>
      </c>
      <c r="R78" s="1" t="s">
        <v>38</v>
      </c>
      <c r="S78" s="6" t="n">
        <v>4391672</v>
      </c>
      <c r="T78" s="6" t="n">
        <v>446495</v>
      </c>
      <c r="U78" s="6" t="n">
        <v>1560.3</v>
      </c>
      <c r="V78" s="1" t="s">
        <v>55</v>
      </c>
      <c r="W78" s="1" t="s">
        <v>288</v>
      </c>
      <c r="X78" s="7" t="n">
        <v>39.67321</v>
      </c>
      <c r="Y78" s="7" t="n">
        <v>-117.6239</v>
      </c>
      <c r="Z78" s="1" t="s">
        <v>333</v>
      </c>
      <c r="AA78" s="1" t="s">
        <v>334</v>
      </c>
    </row>
    <row r="79" customFormat="false" ht="12.8" hidden="false" customHeight="false" outlineLevel="0" collapsed="false">
      <c r="A79" s="1" t="s">
        <v>335</v>
      </c>
      <c r="B79" s="1" t="s">
        <v>336</v>
      </c>
      <c r="C79" s="5" t="n">
        <v>43543</v>
      </c>
      <c r="D79" s="1" t="s">
        <v>51</v>
      </c>
      <c r="E79" s="1" t="s">
        <v>30</v>
      </c>
      <c r="F79" s="1" t="s">
        <v>337</v>
      </c>
      <c r="G79" s="1" t="s">
        <v>53</v>
      </c>
      <c r="H79" s="1" t="n">
        <v>13</v>
      </c>
      <c r="I79" s="1" t="str">
        <f aca="false">IF(H79="not estimated","not estimated",IF($D79="not accessible","?",IF($G79="none","no shrimp","unimodal")))</f>
        <v>unimodal</v>
      </c>
      <c r="J79" s="1" t="s">
        <v>47</v>
      </c>
      <c r="K79" s="1" t="s">
        <v>279</v>
      </c>
      <c r="L79" s="1" t="s">
        <v>338</v>
      </c>
      <c r="M79" s="1" t="s">
        <v>35</v>
      </c>
      <c r="N79" s="1" t="n">
        <v>100</v>
      </c>
      <c r="O79" s="1" t="n">
        <v>200</v>
      </c>
      <c r="P79" s="1" t="n">
        <v>3</v>
      </c>
      <c r="Q79" s="1" t="s">
        <v>339</v>
      </c>
      <c r="R79" s="1" t="s">
        <v>38</v>
      </c>
      <c r="S79" s="6" t="n">
        <v>4348738</v>
      </c>
      <c r="T79" s="6" t="n">
        <v>392292</v>
      </c>
      <c r="U79" s="6" t="n">
        <v>1265.71</v>
      </c>
      <c r="V79" s="1" t="s">
        <v>55</v>
      </c>
      <c r="W79" s="1" t="s">
        <v>288</v>
      </c>
      <c r="X79" s="7" t="n">
        <v>39.28132</v>
      </c>
      <c r="Y79" s="7" t="n">
        <v>-118.24883</v>
      </c>
      <c r="Z79" s="1" t="s">
        <v>340</v>
      </c>
      <c r="AA79" s="1" t="s">
        <v>290</v>
      </c>
    </row>
    <row r="80" customFormat="false" ht="12.8" hidden="false" customHeight="false" outlineLevel="0" collapsed="false">
      <c r="A80" s="1" t="s">
        <v>335</v>
      </c>
      <c r="B80" s="1" t="s">
        <v>336</v>
      </c>
      <c r="C80" s="5" t="n">
        <v>44592</v>
      </c>
      <c r="D80" s="1" t="s">
        <v>29</v>
      </c>
      <c r="E80" s="1" t="s">
        <v>30</v>
      </c>
      <c r="F80" s="1" t="s">
        <v>337</v>
      </c>
      <c r="G80" s="1" t="s">
        <v>32</v>
      </c>
      <c r="H80" s="1" t="s">
        <v>32</v>
      </c>
      <c r="I80" s="1" t="s">
        <v>32</v>
      </c>
      <c r="J80" s="1" t="s">
        <v>32</v>
      </c>
      <c r="K80" s="1" t="s">
        <v>341</v>
      </c>
      <c r="L80" s="1" t="n">
        <v>3</v>
      </c>
      <c r="M80" s="1" t="s">
        <v>156</v>
      </c>
      <c r="N80" s="1" t="n">
        <v>150</v>
      </c>
      <c r="O80" s="1" t="n">
        <v>300</v>
      </c>
      <c r="P80" s="1" t="s">
        <v>34</v>
      </c>
      <c r="Q80" s="1" t="s">
        <v>37</v>
      </c>
      <c r="R80" s="1" t="s">
        <v>38</v>
      </c>
      <c r="S80" s="6" t="n">
        <v>4348738</v>
      </c>
      <c r="T80" s="6" t="n">
        <v>392292</v>
      </c>
      <c r="U80" s="6" t="n">
        <v>1265.71</v>
      </c>
      <c r="V80" s="1" t="s">
        <v>55</v>
      </c>
      <c r="W80" s="1" t="s">
        <v>288</v>
      </c>
      <c r="X80" s="7" t="n">
        <v>39.28132</v>
      </c>
      <c r="Y80" s="7" t="n">
        <v>-118.24883</v>
      </c>
      <c r="Z80" s="1" t="s">
        <v>340</v>
      </c>
      <c r="AA80" s="1" t="s">
        <v>290</v>
      </c>
    </row>
    <row r="81" customFormat="false" ht="12.8" hidden="false" customHeight="false" outlineLevel="0" collapsed="false">
      <c r="A81" s="1" t="s">
        <v>335</v>
      </c>
      <c r="B81" s="1" t="s">
        <v>336</v>
      </c>
      <c r="C81" s="5" t="n">
        <v>45002</v>
      </c>
      <c r="D81" s="1" t="s">
        <v>51</v>
      </c>
      <c r="E81" s="1" t="s">
        <v>30</v>
      </c>
      <c r="F81" s="1" t="s">
        <v>337</v>
      </c>
      <c r="G81" s="1" t="s">
        <v>53</v>
      </c>
      <c r="H81" s="1" t="n">
        <v>13</v>
      </c>
      <c r="I81" s="1" t="s">
        <v>155</v>
      </c>
      <c r="J81" s="1" t="s">
        <v>51</v>
      </c>
      <c r="K81" s="1" t="s">
        <v>279</v>
      </c>
      <c r="L81" s="1" t="n">
        <v>9</v>
      </c>
      <c r="M81" s="1" t="s">
        <v>342</v>
      </c>
      <c r="N81" s="1" t="n">
        <v>200</v>
      </c>
      <c r="O81" s="1" t="n">
        <v>400</v>
      </c>
      <c r="P81" s="1" t="n">
        <v>10</v>
      </c>
      <c r="Q81" s="1" t="s">
        <v>37</v>
      </c>
      <c r="R81" s="1" t="s">
        <v>38</v>
      </c>
      <c r="S81" s="6" t="n">
        <v>4348738</v>
      </c>
      <c r="T81" s="6" t="n">
        <v>392292</v>
      </c>
      <c r="U81" s="6" t="n">
        <v>1265.71</v>
      </c>
      <c r="V81" s="1" t="s">
        <v>55</v>
      </c>
      <c r="W81" s="1" t="s">
        <v>288</v>
      </c>
      <c r="X81" s="7" t="n">
        <v>39.28132</v>
      </c>
      <c r="Y81" s="7" t="n">
        <v>-118.24883</v>
      </c>
      <c r="Z81" s="1" t="s">
        <v>340</v>
      </c>
      <c r="AA81" s="1" t="s">
        <v>290</v>
      </c>
    </row>
    <row r="82" customFormat="false" ht="12.8" hidden="false" customHeight="false" outlineLevel="0" collapsed="false">
      <c r="A82" s="1" t="s">
        <v>343</v>
      </c>
      <c r="B82" s="1" t="s">
        <v>344</v>
      </c>
      <c r="C82" s="5" t="n">
        <v>44341</v>
      </c>
      <c r="D82" s="1" t="s">
        <v>29</v>
      </c>
      <c r="E82" s="1" t="s">
        <v>30</v>
      </c>
      <c r="F82" s="1" t="s">
        <v>345</v>
      </c>
      <c r="G82" s="1" t="s">
        <v>32</v>
      </c>
      <c r="H82" s="1" t="s">
        <v>32</v>
      </c>
      <c r="I82" s="1" t="s">
        <v>32</v>
      </c>
      <c r="J82" s="1" t="s">
        <v>32</v>
      </c>
      <c r="K82" s="1" t="s">
        <v>67</v>
      </c>
      <c r="L82" s="1" t="s">
        <v>34</v>
      </c>
      <c r="M82" s="1" t="s">
        <v>35</v>
      </c>
      <c r="N82" s="1" t="n">
        <v>150</v>
      </c>
      <c r="O82" s="1" t="n">
        <v>300</v>
      </c>
      <c r="P82" s="1" t="n">
        <v>20</v>
      </c>
      <c r="Q82" s="1" t="s">
        <v>346</v>
      </c>
      <c r="R82" s="1" t="s">
        <v>38</v>
      </c>
      <c r="S82" s="6" t="n">
        <v>4308864</v>
      </c>
      <c r="T82" s="6" t="n">
        <v>396205</v>
      </c>
      <c r="U82" s="6" t="n">
        <v>1256.29</v>
      </c>
      <c r="V82" s="1" t="s">
        <v>55</v>
      </c>
      <c r="W82" s="1" t="s">
        <v>184</v>
      </c>
      <c r="X82" s="7" t="n">
        <v>38.92253</v>
      </c>
      <c r="Y82" s="7" t="n">
        <v>-118.19739</v>
      </c>
      <c r="Z82" s="1" t="s">
        <v>347</v>
      </c>
      <c r="AA82" s="1" t="s">
        <v>348</v>
      </c>
    </row>
    <row r="83" customFormat="false" ht="12.8" hidden="false" customHeight="false" outlineLevel="0" collapsed="false">
      <c r="A83" s="1" t="s">
        <v>343</v>
      </c>
      <c r="B83" s="1" t="s">
        <v>344</v>
      </c>
      <c r="C83" s="5" t="n">
        <v>44778</v>
      </c>
      <c r="D83" s="1" t="s">
        <v>70</v>
      </c>
      <c r="E83" s="1" t="s">
        <v>30</v>
      </c>
      <c r="F83" s="1" t="s">
        <v>345</v>
      </c>
      <c r="G83" s="1" t="s">
        <v>32</v>
      </c>
      <c r="H83" s="1" t="s">
        <v>32</v>
      </c>
      <c r="I83" s="1" t="s">
        <v>32</v>
      </c>
      <c r="J83" s="1" t="s">
        <v>32</v>
      </c>
      <c r="K83" s="1" t="s">
        <v>61</v>
      </c>
      <c r="L83" s="1" t="s">
        <v>61</v>
      </c>
      <c r="M83" s="1" t="s">
        <v>61</v>
      </c>
      <c r="N83" s="1" t="s">
        <v>61</v>
      </c>
      <c r="O83" s="1" t="s">
        <v>61</v>
      </c>
      <c r="P83" s="1" t="s">
        <v>61</v>
      </c>
      <c r="Q83" s="1" t="s">
        <v>61</v>
      </c>
      <c r="R83" s="1" t="s">
        <v>38</v>
      </c>
      <c r="S83" s="6" t="n">
        <v>4308864</v>
      </c>
      <c r="T83" s="6" t="n">
        <v>396205</v>
      </c>
      <c r="U83" s="6" t="n">
        <v>1256.29</v>
      </c>
      <c r="V83" s="1" t="s">
        <v>55</v>
      </c>
      <c r="W83" s="1" t="s">
        <v>184</v>
      </c>
      <c r="X83" s="7" t="n">
        <v>38.92253</v>
      </c>
      <c r="Y83" s="7" t="n">
        <v>-118.19739</v>
      </c>
      <c r="Z83" s="1" t="s">
        <v>347</v>
      </c>
      <c r="AA83" s="1" t="s">
        <v>348</v>
      </c>
    </row>
    <row r="84" customFormat="false" ht="12.8" hidden="false" customHeight="false" outlineLevel="0" collapsed="false">
      <c r="A84" s="1" t="s">
        <v>349</v>
      </c>
      <c r="B84" s="1" t="s">
        <v>344</v>
      </c>
      <c r="C84" s="5" t="n">
        <v>44341</v>
      </c>
      <c r="D84" s="1" t="s">
        <v>29</v>
      </c>
      <c r="E84" s="1" t="s">
        <v>205</v>
      </c>
      <c r="F84" s="1" t="s">
        <v>345</v>
      </c>
      <c r="G84" s="1" t="s">
        <v>32</v>
      </c>
      <c r="H84" s="1" t="s">
        <v>32</v>
      </c>
      <c r="I84" s="1" t="s">
        <v>32</v>
      </c>
      <c r="J84" s="1" t="s">
        <v>32</v>
      </c>
      <c r="K84" s="1" t="s">
        <v>67</v>
      </c>
      <c r="L84" s="1" t="s">
        <v>34</v>
      </c>
      <c r="M84" s="1" t="s">
        <v>35</v>
      </c>
      <c r="N84" s="1" t="n">
        <v>10</v>
      </c>
      <c r="O84" s="1" t="n">
        <v>40</v>
      </c>
      <c r="P84" s="1" t="n">
        <v>15</v>
      </c>
      <c r="Q84" s="1" t="s">
        <v>350</v>
      </c>
      <c r="R84" s="1" t="s">
        <v>38</v>
      </c>
      <c r="S84" s="6" t="n">
        <v>4308505</v>
      </c>
      <c r="T84" s="6" t="n">
        <v>395996</v>
      </c>
      <c r="U84" s="6" t="n">
        <v>1256.29</v>
      </c>
      <c r="V84" s="1" t="s">
        <v>55</v>
      </c>
      <c r="W84" s="1" t="s">
        <v>184</v>
      </c>
      <c r="X84" s="7" t="n">
        <v>38.91934</v>
      </c>
      <c r="Y84" s="7" t="n">
        <v>-118.19973</v>
      </c>
      <c r="Z84" s="1" t="s">
        <v>347</v>
      </c>
      <c r="AA84" s="1" t="s">
        <v>348</v>
      </c>
    </row>
    <row r="85" customFormat="false" ht="12.8" hidden="false" customHeight="false" outlineLevel="0" collapsed="false">
      <c r="A85" s="1" t="s">
        <v>351</v>
      </c>
      <c r="B85" s="1" t="s">
        <v>344</v>
      </c>
      <c r="C85" s="5" t="n">
        <v>44341</v>
      </c>
      <c r="D85" s="1" t="s">
        <v>70</v>
      </c>
      <c r="E85" s="1" t="s">
        <v>30</v>
      </c>
      <c r="F85" s="1" t="s">
        <v>352</v>
      </c>
      <c r="G85" s="1" t="s">
        <v>32</v>
      </c>
      <c r="H85" s="1" t="s">
        <v>32</v>
      </c>
      <c r="I85" s="1" t="s">
        <v>32</v>
      </c>
      <c r="J85" s="1" t="s">
        <v>32</v>
      </c>
      <c r="K85" s="1" t="s">
        <v>61</v>
      </c>
      <c r="L85" s="1" t="s">
        <v>61</v>
      </c>
      <c r="M85" s="1" t="s">
        <v>61</v>
      </c>
      <c r="N85" s="1" t="s">
        <v>61</v>
      </c>
      <c r="O85" s="1" t="s">
        <v>61</v>
      </c>
      <c r="P85" s="1" t="s">
        <v>61</v>
      </c>
      <c r="Q85" s="1" t="s">
        <v>61</v>
      </c>
      <c r="R85" s="1" t="s">
        <v>38</v>
      </c>
      <c r="S85" s="6" t="n">
        <v>4309600</v>
      </c>
      <c r="T85" s="6" t="n">
        <v>395627</v>
      </c>
      <c r="U85" s="6" t="n">
        <v>1255.26</v>
      </c>
      <c r="V85" s="1" t="s">
        <v>55</v>
      </c>
      <c r="W85" s="1" t="s">
        <v>184</v>
      </c>
      <c r="X85" s="7" t="n">
        <v>38.92912</v>
      </c>
      <c r="Y85" s="7" t="n">
        <v>-118.20415</v>
      </c>
      <c r="Z85" s="1" t="s">
        <v>347</v>
      </c>
      <c r="AA85" s="1" t="s">
        <v>348</v>
      </c>
    </row>
    <row r="86" customFormat="false" ht="12.8" hidden="false" customHeight="false" outlineLevel="0" collapsed="false">
      <c r="A86" s="1" t="s">
        <v>351</v>
      </c>
      <c r="B86" s="1" t="s">
        <v>344</v>
      </c>
      <c r="C86" s="5" t="n">
        <v>44778</v>
      </c>
      <c r="D86" s="1" t="s">
        <v>70</v>
      </c>
      <c r="E86" s="1" t="s">
        <v>30</v>
      </c>
      <c r="F86" s="1" t="s">
        <v>352</v>
      </c>
      <c r="G86" s="1" t="s">
        <v>32</v>
      </c>
      <c r="H86" s="1" t="s">
        <v>32</v>
      </c>
      <c r="I86" s="1" t="s">
        <v>32</v>
      </c>
      <c r="J86" s="1" t="s">
        <v>32</v>
      </c>
      <c r="K86" s="1" t="s">
        <v>61</v>
      </c>
      <c r="L86" s="1" t="s">
        <v>61</v>
      </c>
      <c r="M86" s="1" t="s">
        <v>61</v>
      </c>
      <c r="N86" s="1" t="s">
        <v>61</v>
      </c>
      <c r="O86" s="1" t="s">
        <v>61</v>
      </c>
      <c r="P86" s="1" t="s">
        <v>61</v>
      </c>
      <c r="Q86" s="1" t="s">
        <v>61</v>
      </c>
      <c r="R86" s="1" t="s">
        <v>38</v>
      </c>
      <c r="S86" s="6" t="n">
        <v>4309600</v>
      </c>
      <c r="T86" s="6" t="n">
        <v>395627</v>
      </c>
      <c r="U86" s="6" t="n">
        <v>1255.26</v>
      </c>
      <c r="V86" s="1" t="s">
        <v>55</v>
      </c>
      <c r="W86" s="1" t="s">
        <v>184</v>
      </c>
      <c r="X86" s="7" t="n">
        <v>38.92912</v>
      </c>
      <c r="Y86" s="7" t="n">
        <v>-118.20415</v>
      </c>
      <c r="Z86" s="1" t="s">
        <v>347</v>
      </c>
      <c r="AA86" s="1" t="s">
        <v>348</v>
      </c>
    </row>
    <row r="87" customFormat="false" ht="12.8" hidden="false" customHeight="false" outlineLevel="0" collapsed="false">
      <c r="A87" s="1" t="s">
        <v>353</v>
      </c>
      <c r="B87" s="1" t="s">
        <v>354</v>
      </c>
      <c r="C87" s="5" t="n">
        <v>43538</v>
      </c>
      <c r="D87" s="1" t="s">
        <v>51</v>
      </c>
      <c r="E87" s="1" t="s">
        <v>205</v>
      </c>
      <c r="F87" s="1" t="s">
        <v>355</v>
      </c>
      <c r="G87" s="1" t="s">
        <v>53</v>
      </c>
      <c r="H87" s="1" t="n">
        <v>8</v>
      </c>
      <c r="I87" s="1" t="str">
        <f aca="false">IF(H87="not estimated","not estimated",IF($D87="not accessible","?",IF($G87="none","no shrimp","unimodal")))</f>
        <v>unimodal</v>
      </c>
      <c r="J87" s="1" t="s">
        <v>47</v>
      </c>
      <c r="K87" s="1" t="s">
        <v>54</v>
      </c>
      <c r="L87" s="1" t="s">
        <v>280</v>
      </c>
      <c r="M87" s="1" t="s">
        <v>252</v>
      </c>
      <c r="N87" s="1" t="n">
        <v>20</v>
      </c>
      <c r="O87" s="1" t="n">
        <v>20</v>
      </c>
      <c r="P87" s="1" t="n">
        <v>30</v>
      </c>
      <c r="Q87" s="1" t="s">
        <v>37</v>
      </c>
      <c r="R87" s="1" t="s">
        <v>38</v>
      </c>
      <c r="S87" s="6" t="n">
        <v>4280809</v>
      </c>
      <c r="T87" s="6" t="n">
        <v>385674</v>
      </c>
      <c r="U87" s="6" t="n">
        <v>1882.04</v>
      </c>
      <c r="V87" s="1" t="s">
        <v>55</v>
      </c>
      <c r="W87" s="1" t="s">
        <v>184</v>
      </c>
      <c r="X87" s="7" t="n">
        <v>38.66852</v>
      </c>
      <c r="Y87" s="7" t="n">
        <v>-118.31417</v>
      </c>
      <c r="Z87" s="1" t="s">
        <v>356</v>
      </c>
      <c r="AA87" s="1" t="s">
        <v>348</v>
      </c>
    </row>
    <row r="88" customFormat="false" ht="12.8" hidden="false" customHeight="false" outlineLevel="0" collapsed="false">
      <c r="A88" s="1" t="s">
        <v>353</v>
      </c>
      <c r="B88" s="1" t="s">
        <v>354</v>
      </c>
      <c r="C88" s="5" t="n">
        <v>43565</v>
      </c>
      <c r="D88" s="1" t="s">
        <v>51</v>
      </c>
      <c r="E88" s="1" t="s">
        <v>205</v>
      </c>
      <c r="F88" s="1" t="s">
        <v>355</v>
      </c>
      <c r="G88" s="1" t="s">
        <v>53</v>
      </c>
      <c r="H88" s="1" t="n">
        <v>18</v>
      </c>
      <c r="I88" s="1" t="str">
        <f aca="false">IF(H88="not estimated","not estimated",IF($D88="not accessible","?",IF($G88="none","no shrimp","unimodal")))</f>
        <v>unimodal</v>
      </c>
      <c r="J88" s="1" t="s">
        <v>47</v>
      </c>
      <c r="K88" s="1" t="s">
        <v>54</v>
      </c>
      <c r="L88" s="1" t="s">
        <v>34</v>
      </c>
      <c r="M88" s="1" t="s">
        <v>35</v>
      </c>
      <c r="N88" s="1" t="n">
        <v>15</v>
      </c>
      <c r="O88" s="1" t="n">
        <v>15</v>
      </c>
      <c r="P88" s="1" t="n">
        <v>20</v>
      </c>
      <c r="Q88" s="1" t="s">
        <v>47</v>
      </c>
      <c r="R88" s="1" t="s">
        <v>38</v>
      </c>
      <c r="S88" s="6" t="n">
        <v>4280809</v>
      </c>
      <c r="T88" s="6" t="n">
        <v>385674</v>
      </c>
      <c r="U88" s="6" t="n">
        <v>1882.04</v>
      </c>
      <c r="V88" s="1" t="s">
        <v>55</v>
      </c>
      <c r="W88" s="1" t="s">
        <v>184</v>
      </c>
      <c r="X88" s="7" t="n">
        <v>38.66852</v>
      </c>
      <c r="Y88" s="7" t="n">
        <v>-118.31417</v>
      </c>
      <c r="Z88" s="1" t="s">
        <v>356</v>
      </c>
      <c r="AA88" s="1" t="s">
        <v>348</v>
      </c>
    </row>
    <row r="89" customFormat="false" ht="12.8" hidden="false" customHeight="false" outlineLevel="0" collapsed="false">
      <c r="A89" s="1" t="s">
        <v>353</v>
      </c>
      <c r="B89" s="1" t="s">
        <v>354</v>
      </c>
      <c r="C89" s="5" t="n">
        <v>43574</v>
      </c>
      <c r="D89" s="1" t="s">
        <v>51</v>
      </c>
      <c r="E89" s="1" t="s">
        <v>205</v>
      </c>
      <c r="F89" s="1" t="s">
        <v>355</v>
      </c>
      <c r="G89" s="1" t="s">
        <v>53</v>
      </c>
      <c r="H89" s="1" t="n">
        <v>18</v>
      </c>
      <c r="I89" s="1" t="str">
        <f aca="false">IF(H89="not estimated","not estimated",IF($D89="not accessible","?",IF($G89="none","no shrimp","unimodal")))</f>
        <v>unimodal</v>
      </c>
      <c r="J89" s="1" t="s">
        <v>47</v>
      </c>
      <c r="K89" s="1" t="s">
        <v>54</v>
      </c>
      <c r="L89" s="1" t="s">
        <v>34</v>
      </c>
      <c r="M89" s="1" t="s">
        <v>35</v>
      </c>
      <c r="N89" s="1" t="n">
        <v>15</v>
      </c>
      <c r="O89" s="1" t="n">
        <v>15</v>
      </c>
      <c r="P89" s="1" t="n">
        <v>20</v>
      </c>
      <c r="Q89" s="1" t="s">
        <v>47</v>
      </c>
      <c r="R89" s="1" t="s">
        <v>38</v>
      </c>
      <c r="S89" s="6" t="n">
        <v>4280809</v>
      </c>
      <c r="T89" s="6" t="n">
        <v>385674</v>
      </c>
      <c r="U89" s="6" t="n">
        <v>1882.04</v>
      </c>
      <c r="V89" s="1" t="s">
        <v>55</v>
      </c>
      <c r="W89" s="1" t="s">
        <v>184</v>
      </c>
      <c r="X89" s="7" t="n">
        <v>38.66852</v>
      </c>
      <c r="Y89" s="7" t="n">
        <v>-118.31417</v>
      </c>
      <c r="Z89" s="1" t="s">
        <v>356</v>
      </c>
      <c r="AA89" s="1" t="s">
        <v>348</v>
      </c>
    </row>
    <row r="90" customFormat="false" ht="12.8" hidden="false" customHeight="false" outlineLevel="0" collapsed="false">
      <c r="A90" s="1" t="s">
        <v>353</v>
      </c>
      <c r="B90" s="1" t="s">
        <v>354</v>
      </c>
      <c r="C90" s="5" t="n">
        <v>43603</v>
      </c>
      <c r="D90" s="1" t="s">
        <v>51</v>
      </c>
      <c r="E90" s="1" t="s">
        <v>205</v>
      </c>
      <c r="F90" s="1" t="s">
        <v>355</v>
      </c>
      <c r="G90" s="1" t="s">
        <v>53</v>
      </c>
      <c r="H90" s="1" t="n">
        <v>18</v>
      </c>
      <c r="I90" s="1" t="str">
        <f aca="false">IF(H90="not estimated","not estimated",IF($D90="not accessible","?",IF($G90="none","no shrimp","unimodal")))</f>
        <v>unimodal</v>
      </c>
      <c r="J90" s="1" t="s">
        <v>47</v>
      </c>
      <c r="K90" s="1" t="s">
        <v>54</v>
      </c>
      <c r="L90" s="1" t="s">
        <v>34</v>
      </c>
      <c r="M90" s="1" t="s">
        <v>35</v>
      </c>
      <c r="N90" s="1" t="n">
        <v>10</v>
      </c>
      <c r="O90" s="1" t="n">
        <v>12</v>
      </c>
      <c r="P90" s="1" t="n">
        <v>15</v>
      </c>
      <c r="Q90" s="1" t="s">
        <v>47</v>
      </c>
      <c r="R90" s="1" t="s">
        <v>38</v>
      </c>
      <c r="S90" s="6" t="n">
        <v>4280809</v>
      </c>
      <c r="T90" s="6" t="n">
        <v>385674</v>
      </c>
      <c r="U90" s="6" t="n">
        <v>1882.04</v>
      </c>
      <c r="V90" s="1" t="s">
        <v>55</v>
      </c>
      <c r="W90" s="1" t="s">
        <v>184</v>
      </c>
      <c r="X90" s="7" t="n">
        <v>38.66852</v>
      </c>
      <c r="Y90" s="7" t="n">
        <v>-118.31417</v>
      </c>
      <c r="Z90" s="1" t="s">
        <v>356</v>
      </c>
      <c r="AA90" s="1" t="s">
        <v>348</v>
      </c>
    </row>
    <row r="91" customFormat="false" ht="12.8" hidden="false" customHeight="false" outlineLevel="0" collapsed="false">
      <c r="A91" s="1" t="s">
        <v>353</v>
      </c>
      <c r="B91" s="1" t="s">
        <v>354</v>
      </c>
      <c r="C91" s="5" t="n">
        <v>43637</v>
      </c>
      <c r="D91" s="1" t="s">
        <v>29</v>
      </c>
      <c r="E91" s="1" t="s">
        <v>205</v>
      </c>
      <c r="F91" s="1" t="s">
        <v>355</v>
      </c>
      <c r="G91" s="1" t="s">
        <v>32</v>
      </c>
      <c r="H91" s="1" t="s">
        <v>32</v>
      </c>
      <c r="I91" s="1" t="s">
        <v>32</v>
      </c>
      <c r="J91" s="1" t="s">
        <v>32</v>
      </c>
      <c r="K91" s="1" t="s">
        <v>54</v>
      </c>
      <c r="L91" s="1" t="s">
        <v>34</v>
      </c>
      <c r="M91" s="1" t="s">
        <v>35</v>
      </c>
      <c r="N91" s="1" t="n">
        <v>10</v>
      </c>
      <c r="O91" s="1" t="n">
        <v>12</v>
      </c>
      <c r="P91" s="1" t="n">
        <v>12</v>
      </c>
      <c r="Q91" s="1" t="s">
        <v>357</v>
      </c>
      <c r="R91" s="1" t="s">
        <v>38</v>
      </c>
      <c r="S91" s="6" t="n">
        <v>4280809</v>
      </c>
      <c r="T91" s="6" t="n">
        <v>385674</v>
      </c>
      <c r="U91" s="6" t="n">
        <v>1882.04</v>
      </c>
      <c r="V91" s="1" t="s">
        <v>55</v>
      </c>
      <c r="W91" s="1" t="s">
        <v>184</v>
      </c>
      <c r="X91" s="7" t="n">
        <v>38.66852</v>
      </c>
      <c r="Y91" s="7" t="n">
        <v>-118.31417</v>
      </c>
      <c r="Z91" s="1" t="s">
        <v>356</v>
      </c>
      <c r="AA91" s="1" t="s">
        <v>348</v>
      </c>
    </row>
    <row r="92" customFormat="false" ht="12.8" hidden="false" customHeight="false" outlineLevel="0" collapsed="false">
      <c r="A92" s="1" t="s">
        <v>353</v>
      </c>
      <c r="B92" s="1" t="s">
        <v>354</v>
      </c>
      <c r="C92" s="5" t="n">
        <v>43929</v>
      </c>
      <c r="D92" s="1" t="s">
        <v>70</v>
      </c>
      <c r="E92" s="1" t="s">
        <v>205</v>
      </c>
      <c r="F92" s="1" t="s">
        <v>355</v>
      </c>
      <c r="G92" s="1" t="s">
        <v>32</v>
      </c>
      <c r="H92" s="1" t="s">
        <v>32</v>
      </c>
      <c r="I92" s="1" t="s">
        <v>32</v>
      </c>
      <c r="J92" s="1" t="s">
        <v>32</v>
      </c>
      <c r="K92" s="1" t="s">
        <v>61</v>
      </c>
      <c r="L92" s="1" t="s">
        <v>61</v>
      </c>
      <c r="M92" s="1" t="s">
        <v>61</v>
      </c>
      <c r="N92" s="1" t="s">
        <v>61</v>
      </c>
      <c r="O92" s="1" t="s">
        <v>61</v>
      </c>
      <c r="P92" s="1" t="s">
        <v>61</v>
      </c>
      <c r="Q92" s="1" t="s">
        <v>61</v>
      </c>
      <c r="R92" s="1" t="s">
        <v>38</v>
      </c>
      <c r="S92" s="6" t="n">
        <v>4280809</v>
      </c>
      <c r="T92" s="6" t="n">
        <v>385674</v>
      </c>
      <c r="U92" s="6" t="n">
        <v>1882.04</v>
      </c>
      <c r="V92" s="1" t="s">
        <v>55</v>
      </c>
      <c r="W92" s="1" t="s">
        <v>184</v>
      </c>
      <c r="X92" s="7" t="n">
        <v>38.66852</v>
      </c>
      <c r="Y92" s="7" t="n">
        <v>-118.31417</v>
      </c>
      <c r="Z92" s="1" t="s">
        <v>356</v>
      </c>
      <c r="AA92" s="1" t="s">
        <v>348</v>
      </c>
    </row>
    <row r="93" customFormat="false" ht="12.8" hidden="false" customHeight="false" outlineLevel="0" collapsed="false">
      <c r="A93" s="1" t="s">
        <v>353</v>
      </c>
      <c r="B93" s="1" t="s">
        <v>354</v>
      </c>
      <c r="C93" s="5" t="n">
        <v>44637</v>
      </c>
      <c r="D93" s="1" t="s">
        <v>29</v>
      </c>
      <c r="E93" s="1" t="s">
        <v>205</v>
      </c>
      <c r="F93" s="1" t="s">
        <v>355</v>
      </c>
      <c r="G93" s="1" t="s">
        <v>32</v>
      </c>
      <c r="H93" s="1" t="s">
        <v>32</v>
      </c>
      <c r="I93" s="1" t="s">
        <v>32</v>
      </c>
      <c r="J93" s="1" t="s">
        <v>32</v>
      </c>
      <c r="K93" s="1" t="s">
        <v>67</v>
      </c>
      <c r="L93" s="1" t="n">
        <v>7</v>
      </c>
      <c r="M93" s="1" t="s">
        <v>150</v>
      </c>
      <c r="N93" s="1" t="n">
        <v>3</v>
      </c>
      <c r="O93" s="1" t="n">
        <v>5</v>
      </c>
      <c r="P93" s="1" t="n">
        <v>5</v>
      </c>
      <c r="Q93" s="1" t="s">
        <v>37</v>
      </c>
      <c r="R93" s="1" t="s">
        <v>38</v>
      </c>
      <c r="S93" s="6" t="n">
        <v>4280809</v>
      </c>
      <c r="T93" s="6" t="n">
        <v>385674</v>
      </c>
      <c r="U93" s="6" t="n">
        <v>1882.04</v>
      </c>
      <c r="V93" s="1" t="s">
        <v>55</v>
      </c>
      <c r="W93" s="1" t="s">
        <v>184</v>
      </c>
      <c r="X93" s="7" t="n">
        <v>38.66852</v>
      </c>
      <c r="Y93" s="7" t="n">
        <v>-118.31417</v>
      </c>
      <c r="Z93" s="1" t="s">
        <v>356</v>
      </c>
      <c r="AA93" s="1" t="s">
        <v>348</v>
      </c>
    </row>
    <row r="94" customFormat="false" ht="12.8" hidden="false" customHeight="false" outlineLevel="0" collapsed="false">
      <c r="A94" s="1" t="s">
        <v>353</v>
      </c>
      <c r="B94" s="1" t="s">
        <v>354</v>
      </c>
      <c r="C94" s="5" t="n">
        <v>44644</v>
      </c>
      <c r="D94" s="1" t="s">
        <v>70</v>
      </c>
      <c r="E94" s="1" t="s">
        <v>205</v>
      </c>
      <c r="F94" s="1" t="s">
        <v>355</v>
      </c>
      <c r="G94" s="1" t="s">
        <v>32</v>
      </c>
      <c r="H94" s="1" t="s">
        <v>32</v>
      </c>
      <c r="I94" s="1" t="s">
        <v>32</v>
      </c>
      <c r="J94" s="1" t="s">
        <v>32</v>
      </c>
      <c r="K94" s="1" t="s">
        <v>61</v>
      </c>
      <c r="L94" s="1" t="s">
        <v>61</v>
      </c>
      <c r="M94" s="1" t="s">
        <v>61</v>
      </c>
      <c r="N94" s="1" t="s">
        <v>61</v>
      </c>
      <c r="O94" s="1" t="s">
        <v>61</v>
      </c>
      <c r="P94" s="1" t="s">
        <v>61</v>
      </c>
      <c r="Q94" s="1" t="s">
        <v>61</v>
      </c>
      <c r="R94" s="1" t="s">
        <v>38</v>
      </c>
      <c r="S94" s="6" t="n">
        <v>4280809</v>
      </c>
      <c r="T94" s="6" t="n">
        <v>385674</v>
      </c>
      <c r="U94" s="6" t="n">
        <v>1882.04</v>
      </c>
      <c r="V94" s="1" t="s">
        <v>55</v>
      </c>
      <c r="W94" s="1" t="s">
        <v>184</v>
      </c>
      <c r="X94" s="7" t="n">
        <v>38.66852</v>
      </c>
      <c r="Y94" s="7" t="n">
        <v>-118.31417</v>
      </c>
      <c r="Z94" s="1" t="s">
        <v>356</v>
      </c>
      <c r="AA94" s="1" t="s">
        <v>348</v>
      </c>
    </row>
    <row r="95" customFormat="false" ht="12.8" hidden="false" customHeight="false" outlineLevel="0" collapsed="false">
      <c r="A95" s="1" t="s">
        <v>353</v>
      </c>
      <c r="B95" s="1" t="s">
        <v>354</v>
      </c>
      <c r="C95" s="5" t="n">
        <v>45162</v>
      </c>
      <c r="D95" s="1" t="s">
        <v>51</v>
      </c>
      <c r="E95" s="1" t="s">
        <v>205</v>
      </c>
      <c r="F95" s="1" t="s">
        <v>355</v>
      </c>
      <c r="G95" s="1" t="s">
        <v>358</v>
      </c>
      <c r="H95" s="1" t="n">
        <v>25</v>
      </c>
      <c r="I95" s="1" t="s">
        <v>191</v>
      </c>
      <c r="J95" s="1" t="s">
        <v>46</v>
      </c>
      <c r="K95" s="1" t="s">
        <v>54</v>
      </c>
      <c r="L95" s="1" t="s">
        <v>34</v>
      </c>
      <c r="M95" s="1" t="s">
        <v>35</v>
      </c>
      <c r="N95" s="1" t="n">
        <v>15</v>
      </c>
      <c r="O95" s="1" t="n">
        <v>60</v>
      </c>
      <c r="P95" s="1" t="s">
        <v>199</v>
      </c>
      <c r="Q95" s="1" t="s">
        <v>247</v>
      </c>
      <c r="R95" s="1" t="s">
        <v>38</v>
      </c>
      <c r="S95" s="6" t="n">
        <v>4280809</v>
      </c>
      <c r="T95" s="6" t="n">
        <v>385674</v>
      </c>
      <c r="U95" s="6" t="n">
        <v>1882.04</v>
      </c>
      <c r="V95" s="1" t="s">
        <v>55</v>
      </c>
      <c r="W95" s="1" t="s">
        <v>184</v>
      </c>
      <c r="X95" s="7" t="n">
        <v>38.66852</v>
      </c>
      <c r="Y95" s="7" t="n">
        <v>-118.31417</v>
      </c>
      <c r="Z95" s="1" t="s">
        <v>356</v>
      </c>
      <c r="AA95" s="1" t="s">
        <v>348</v>
      </c>
    </row>
    <row r="96" customFormat="false" ht="12.8" hidden="false" customHeight="false" outlineLevel="0" collapsed="false">
      <c r="A96" s="1" t="s">
        <v>353</v>
      </c>
      <c r="B96" s="1" t="s">
        <v>354</v>
      </c>
      <c r="C96" s="5" t="n">
        <v>45211</v>
      </c>
      <c r="D96" s="1" t="s">
        <v>29</v>
      </c>
      <c r="E96" s="1" t="s">
        <v>205</v>
      </c>
      <c r="F96" s="1" t="s">
        <v>355</v>
      </c>
      <c r="G96" s="1" t="s">
        <v>32</v>
      </c>
      <c r="H96" s="1" t="s">
        <v>32</v>
      </c>
      <c r="I96" s="1" t="s">
        <v>32</v>
      </c>
      <c r="J96" s="1" t="s">
        <v>32</v>
      </c>
      <c r="K96" s="1" t="s">
        <v>54</v>
      </c>
      <c r="L96" s="1" t="n">
        <v>12</v>
      </c>
      <c r="M96" s="1" t="s">
        <v>359</v>
      </c>
      <c r="N96" s="1" t="n">
        <v>16</v>
      </c>
      <c r="O96" s="1" t="n">
        <v>61</v>
      </c>
      <c r="P96" s="1" t="s">
        <v>199</v>
      </c>
      <c r="Q96" s="1" t="s">
        <v>360</v>
      </c>
      <c r="R96" s="1" t="s">
        <v>38</v>
      </c>
      <c r="S96" s="6" t="n">
        <v>4280809</v>
      </c>
      <c r="T96" s="6" t="n">
        <v>385674</v>
      </c>
      <c r="U96" s="6" t="n">
        <v>1882.04</v>
      </c>
      <c r="V96" s="1" t="s">
        <v>55</v>
      </c>
      <c r="W96" s="1" t="s">
        <v>184</v>
      </c>
      <c r="X96" s="7" t="n">
        <v>38.66852</v>
      </c>
      <c r="Y96" s="7" t="n">
        <v>-118.31417</v>
      </c>
      <c r="Z96" s="1" t="s">
        <v>356</v>
      </c>
      <c r="AA96" s="1" t="s">
        <v>348</v>
      </c>
    </row>
    <row r="97" customFormat="false" ht="12.8" hidden="false" customHeight="false" outlineLevel="0" collapsed="false">
      <c r="A97" s="1" t="s">
        <v>353</v>
      </c>
      <c r="B97" s="1" t="s">
        <v>354</v>
      </c>
      <c r="C97" s="5" t="n">
        <v>45223</v>
      </c>
      <c r="D97" s="1" t="s">
        <v>29</v>
      </c>
      <c r="E97" s="1" t="s">
        <v>205</v>
      </c>
      <c r="F97" s="1" t="s">
        <v>355</v>
      </c>
      <c r="G97" s="1" t="s">
        <v>32</v>
      </c>
      <c r="H97" s="1" t="s">
        <v>32</v>
      </c>
      <c r="I97" s="1" t="s">
        <v>32</v>
      </c>
      <c r="J97" s="1" t="s">
        <v>32</v>
      </c>
      <c r="K97" s="1" t="s">
        <v>54</v>
      </c>
      <c r="L97" s="1" t="n">
        <v>14</v>
      </c>
      <c r="M97" s="1" t="s">
        <v>196</v>
      </c>
      <c r="N97" s="1" t="n">
        <v>15</v>
      </c>
      <c r="O97" s="1" t="n">
        <v>60</v>
      </c>
      <c r="P97" s="1" t="s">
        <v>199</v>
      </c>
      <c r="Q97" s="1" t="s">
        <v>360</v>
      </c>
      <c r="R97" s="1" t="s">
        <v>38</v>
      </c>
      <c r="S97" s="6" t="n">
        <v>4280809</v>
      </c>
      <c r="T97" s="6" t="n">
        <v>385674</v>
      </c>
      <c r="U97" s="6" t="n">
        <v>1882.04</v>
      </c>
      <c r="V97" s="1" t="s">
        <v>55</v>
      </c>
      <c r="W97" s="1" t="s">
        <v>184</v>
      </c>
      <c r="X97" s="7" t="n">
        <v>38.66852</v>
      </c>
      <c r="Y97" s="7" t="n">
        <v>-118.31417</v>
      </c>
      <c r="Z97" s="1" t="s">
        <v>356</v>
      </c>
      <c r="AA97" s="1" t="s">
        <v>348</v>
      </c>
    </row>
    <row r="98" customFormat="false" ht="12.8" hidden="false" customHeight="false" outlineLevel="0" collapsed="false">
      <c r="A98" s="1" t="s">
        <v>353</v>
      </c>
      <c r="B98" s="1" t="s">
        <v>354</v>
      </c>
      <c r="C98" s="5" t="n">
        <v>45265</v>
      </c>
      <c r="D98" s="1" t="s">
        <v>29</v>
      </c>
      <c r="E98" s="1" t="s">
        <v>205</v>
      </c>
      <c r="F98" s="1" t="s">
        <v>355</v>
      </c>
      <c r="G98" s="1" t="s">
        <v>32</v>
      </c>
      <c r="H98" s="1" t="s">
        <v>32</v>
      </c>
      <c r="I98" s="1" t="s">
        <v>32</v>
      </c>
      <c r="J98" s="1" t="s">
        <v>32</v>
      </c>
      <c r="K98" s="1" t="s">
        <v>67</v>
      </c>
      <c r="L98" s="1" t="n">
        <v>4</v>
      </c>
      <c r="M98" s="1" t="s">
        <v>257</v>
      </c>
      <c r="N98" s="1" t="n">
        <v>14</v>
      </c>
      <c r="O98" s="1" t="n">
        <v>55</v>
      </c>
      <c r="P98" s="1" t="s">
        <v>36</v>
      </c>
      <c r="Q98" s="1" t="s">
        <v>361</v>
      </c>
      <c r="R98" s="1" t="s">
        <v>38</v>
      </c>
      <c r="S98" s="6" t="n">
        <v>4280809</v>
      </c>
      <c r="T98" s="6" t="n">
        <v>385674</v>
      </c>
      <c r="U98" s="6" t="n">
        <v>1882.04</v>
      </c>
      <c r="V98" s="1" t="s">
        <v>55</v>
      </c>
      <c r="W98" s="1" t="s">
        <v>184</v>
      </c>
      <c r="X98" s="7" t="n">
        <v>38.66852</v>
      </c>
      <c r="Y98" s="7" t="n">
        <v>-118.31417</v>
      </c>
      <c r="Z98" s="1" t="s">
        <v>356</v>
      </c>
      <c r="AA98" s="1" t="s">
        <v>348</v>
      </c>
    </row>
    <row r="99" customFormat="false" ht="12.8" hidden="false" customHeight="false" outlineLevel="0" collapsed="false">
      <c r="A99" s="1" t="s">
        <v>353</v>
      </c>
      <c r="B99" s="1" t="s">
        <v>354</v>
      </c>
      <c r="C99" s="5" t="n">
        <v>45293</v>
      </c>
      <c r="D99" s="1" t="s">
        <v>29</v>
      </c>
      <c r="E99" s="1" t="s">
        <v>205</v>
      </c>
      <c r="F99" s="1" t="s">
        <v>355</v>
      </c>
      <c r="G99" s="1" t="s">
        <v>32</v>
      </c>
      <c r="H99" s="1" t="s">
        <v>32</v>
      </c>
      <c r="I99" s="1" t="s">
        <v>32</v>
      </c>
      <c r="J99" s="1" t="s">
        <v>32</v>
      </c>
      <c r="K99" s="1" t="s">
        <v>362</v>
      </c>
      <c r="L99" s="1" t="s">
        <v>363</v>
      </c>
      <c r="M99" s="1" t="s">
        <v>150</v>
      </c>
      <c r="N99" s="1" t="n">
        <v>12</v>
      </c>
      <c r="O99" s="1" t="n">
        <v>40</v>
      </c>
      <c r="P99" s="1" t="s">
        <v>36</v>
      </c>
      <c r="Q99" s="1" t="s">
        <v>364</v>
      </c>
      <c r="R99" s="1" t="s">
        <v>38</v>
      </c>
      <c r="S99" s="6" t="n">
        <v>4280809</v>
      </c>
      <c r="T99" s="6" t="n">
        <v>385674</v>
      </c>
      <c r="U99" s="6" t="n">
        <v>1882.04</v>
      </c>
      <c r="V99" s="1" t="s">
        <v>55</v>
      </c>
      <c r="W99" s="1" t="s">
        <v>184</v>
      </c>
      <c r="X99" s="7" t="n">
        <v>38.66852</v>
      </c>
      <c r="Y99" s="7" t="n">
        <v>-118.31417</v>
      </c>
      <c r="Z99" s="1" t="s">
        <v>356</v>
      </c>
      <c r="AA99" s="1" t="s">
        <v>348</v>
      </c>
    </row>
    <row r="100" customFormat="false" ht="12.8" hidden="false" customHeight="false" outlineLevel="0" collapsed="false">
      <c r="A100" s="1" t="s">
        <v>353</v>
      </c>
      <c r="B100" s="1" t="s">
        <v>354</v>
      </c>
      <c r="C100" s="5" t="n">
        <v>45293</v>
      </c>
      <c r="D100" s="1" t="s">
        <v>29</v>
      </c>
      <c r="E100" s="1" t="s">
        <v>205</v>
      </c>
      <c r="F100" s="1" t="s">
        <v>355</v>
      </c>
      <c r="G100" s="1" t="s">
        <v>32</v>
      </c>
      <c r="H100" s="1" t="s">
        <v>32</v>
      </c>
      <c r="I100" s="1" t="s">
        <v>32</v>
      </c>
      <c r="J100" s="1" t="s">
        <v>32</v>
      </c>
      <c r="K100" s="1" t="s">
        <v>362</v>
      </c>
      <c r="L100" s="1" t="s">
        <v>363</v>
      </c>
      <c r="M100" s="1" t="n">
        <v>1300</v>
      </c>
      <c r="N100" s="1" t="n">
        <v>12</v>
      </c>
      <c r="O100" s="1" t="n">
        <v>40</v>
      </c>
      <c r="P100" s="1" t="s">
        <v>36</v>
      </c>
      <c r="Q100" s="1" t="s">
        <v>364</v>
      </c>
      <c r="R100" s="1" t="s">
        <v>38</v>
      </c>
      <c r="S100" s="6" t="n">
        <v>4280809</v>
      </c>
      <c r="T100" s="6" t="n">
        <v>385674</v>
      </c>
      <c r="U100" s="6" t="n">
        <v>1882.04</v>
      </c>
      <c r="V100" s="1" t="s">
        <v>55</v>
      </c>
      <c r="W100" s="1" t="s">
        <v>184</v>
      </c>
      <c r="X100" s="7" t="n">
        <v>38.66852</v>
      </c>
      <c r="Y100" s="7" t="n">
        <v>-118.31417</v>
      </c>
      <c r="Z100" s="1" t="s">
        <v>356</v>
      </c>
      <c r="AA100" s="1" t="s">
        <v>348</v>
      </c>
    </row>
    <row r="101" customFormat="false" ht="12.8" hidden="false" customHeight="false" outlineLevel="0" collapsed="false">
      <c r="A101" s="1" t="s">
        <v>353</v>
      </c>
      <c r="B101" s="1" t="s">
        <v>354</v>
      </c>
      <c r="C101" s="5" t="n">
        <v>45359</v>
      </c>
      <c r="D101" s="1" t="s">
        <v>29</v>
      </c>
      <c r="E101" s="1" t="s">
        <v>205</v>
      </c>
      <c r="F101" s="1" t="s">
        <v>355</v>
      </c>
      <c r="G101" s="1" t="s">
        <v>32</v>
      </c>
      <c r="H101" s="1" t="s">
        <v>32</v>
      </c>
      <c r="I101" s="1" t="s">
        <v>32</v>
      </c>
      <c r="J101" s="1" t="s">
        <v>32</v>
      </c>
      <c r="K101" s="1" t="s">
        <v>263</v>
      </c>
      <c r="L101" s="1" t="n">
        <v>10</v>
      </c>
      <c r="M101" s="1" t="n">
        <v>1430</v>
      </c>
      <c r="N101" s="1" t="n">
        <v>17</v>
      </c>
      <c r="O101" s="1" t="n">
        <v>55</v>
      </c>
      <c r="P101" s="1" t="s">
        <v>168</v>
      </c>
      <c r="Q101" s="1" t="s">
        <v>365</v>
      </c>
      <c r="R101" s="1" t="s">
        <v>38</v>
      </c>
      <c r="S101" s="6" t="n">
        <v>4280809</v>
      </c>
      <c r="T101" s="6" t="n">
        <v>385674</v>
      </c>
      <c r="U101" s="6" t="n">
        <v>1882.04</v>
      </c>
      <c r="V101" s="1" t="s">
        <v>55</v>
      </c>
      <c r="W101" s="1" t="s">
        <v>184</v>
      </c>
      <c r="X101" s="7" t="n">
        <v>38.66852</v>
      </c>
      <c r="Y101" s="7" t="n">
        <v>-118.31417</v>
      </c>
      <c r="Z101" s="1" t="s">
        <v>356</v>
      </c>
      <c r="AA101" s="1" t="s">
        <v>348</v>
      </c>
    </row>
    <row r="102" customFormat="false" ht="12.8" hidden="false" customHeight="false" outlineLevel="0" collapsed="false">
      <c r="A102" s="1" t="s">
        <v>353</v>
      </c>
      <c r="B102" s="1" t="s">
        <v>354</v>
      </c>
      <c r="C102" s="5" t="n">
        <v>45378</v>
      </c>
      <c r="D102" s="1" t="s">
        <v>29</v>
      </c>
      <c r="E102" s="1" t="s">
        <v>205</v>
      </c>
      <c r="F102" s="1" t="s">
        <v>355</v>
      </c>
      <c r="G102" s="1" t="s">
        <v>32</v>
      </c>
      <c r="H102" s="1" t="s">
        <v>32</v>
      </c>
      <c r="I102" s="1" t="s">
        <v>32</v>
      </c>
      <c r="J102" s="1" t="s">
        <v>32</v>
      </c>
      <c r="K102" s="1" t="s">
        <v>366</v>
      </c>
      <c r="L102" s="1" t="n">
        <v>10</v>
      </c>
      <c r="M102" s="1" t="n">
        <v>1530</v>
      </c>
      <c r="N102" s="1" t="n">
        <v>15</v>
      </c>
      <c r="O102" s="1" t="n">
        <v>49</v>
      </c>
      <c r="P102" s="1" t="s">
        <v>168</v>
      </c>
      <c r="Q102" s="1" t="s">
        <v>367</v>
      </c>
      <c r="R102" s="1" t="s">
        <v>38</v>
      </c>
      <c r="S102" s="6" t="n">
        <v>4280809</v>
      </c>
      <c r="T102" s="6" t="n">
        <v>385674</v>
      </c>
      <c r="U102" s="6" t="n">
        <v>1882.04</v>
      </c>
      <c r="V102" s="1" t="s">
        <v>55</v>
      </c>
      <c r="W102" s="1" t="s">
        <v>184</v>
      </c>
      <c r="X102" s="7" t="n">
        <v>38.66852</v>
      </c>
      <c r="Y102" s="7" t="n">
        <v>-118.31417</v>
      </c>
      <c r="Z102" s="1" t="s">
        <v>356</v>
      </c>
      <c r="AA102" s="1" t="s">
        <v>348</v>
      </c>
    </row>
    <row r="103" customFormat="false" ht="12.8" hidden="false" customHeight="false" outlineLevel="0" collapsed="false">
      <c r="A103" s="1" t="s">
        <v>353</v>
      </c>
      <c r="B103" s="1" t="s">
        <v>354</v>
      </c>
      <c r="C103" s="5" t="n">
        <v>45400</v>
      </c>
      <c r="D103" s="1" t="s">
        <v>29</v>
      </c>
      <c r="E103" s="1" t="s">
        <v>205</v>
      </c>
      <c r="F103" s="1" t="s">
        <v>355</v>
      </c>
      <c r="G103" s="1" t="s">
        <v>32</v>
      </c>
      <c r="H103" s="1" t="s">
        <v>32</v>
      </c>
      <c r="I103" s="1" t="s">
        <v>32</v>
      </c>
      <c r="J103" s="1" t="s">
        <v>32</v>
      </c>
      <c r="K103" s="1" t="s">
        <v>366</v>
      </c>
      <c r="L103" s="1" t="n">
        <v>13</v>
      </c>
      <c r="M103" s="1" t="n">
        <v>1100</v>
      </c>
      <c r="N103" s="1" t="n">
        <v>14</v>
      </c>
      <c r="O103" s="1" t="n">
        <v>46</v>
      </c>
      <c r="P103" s="1" t="s">
        <v>36</v>
      </c>
      <c r="Q103" s="1" t="s">
        <v>368</v>
      </c>
      <c r="R103" s="1" t="s">
        <v>38</v>
      </c>
      <c r="S103" s="6" t="n">
        <v>4280809</v>
      </c>
      <c r="T103" s="6" t="n">
        <v>385674</v>
      </c>
      <c r="U103" s="6" t="n">
        <v>1882.04</v>
      </c>
      <c r="V103" s="1" t="s">
        <v>55</v>
      </c>
      <c r="W103" s="1" t="s">
        <v>184</v>
      </c>
      <c r="X103" s="7" t="n">
        <v>38.66852</v>
      </c>
      <c r="Y103" s="7" t="n">
        <v>-118.31417</v>
      </c>
      <c r="Z103" s="1" t="s">
        <v>356</v>
      </c>
      <c r="AA103" s="1" t="s">
        <v>348</v>
      </c>
    </row>
    <row r="104" customFormat="false" ht="12.8" hidden="false" customHeight="false" outlineLevel="0" collapsed="false">
      <c r="A104" s="1" t="s">
        <v>353</v>
      </c>
      <c r="B104" s="1" t="s">
        <v>354</v>
      </c>
      <c r="C104" s="5" t="n">
        <v>45414</v>
      </c>
      <c r="D104" s="1" t="s">
        <v>29</v>
      </c>
      <c r="E104" s="1" t="s">
        <v>205</v>
      </c>
      <c r="F104" s="1" t="s">
        <v>355</v>
      </c>
      <c r="G104" s="1" t="s">
        <v>32</v>
      </c>
      <c r="H104" s="1" t="s">
        <v>32</v>
      </c>
      <c r="I104" s="1" t="s">
        <v>32</v>
      </c>
      <c r="J104" s="1" t="s">
        <v>32</v>
      </c>
      <c r="K104" s="1" t="s">
        <v>369</v>
      </c>
      <c r="L104" s="1" t="n">
        <v>12</v>
      </c>
      <c r="M104" s="1" t="n">
        <v>1300</v>
      </c>
      <c r="N104" s="1" t="n">
        <v>13</v>
      </c>
      <c r="O104" s="1" t="n">
        <v>43</v>
      </c>
      <c r="P104" s="1" t="s">
        <v>225</v>
      </c>
      <c r="Q104" s="1" t="s">
        <v>370</v>
      </c>
      <c r="R104" s="1" t="s">
        <v>38</v>
      </c>
      <c r="S104" s="6" t="n">
        <v>4280809</v>
      </c>
      <c r="T104" s="6" t="n">
        <v>385674</v>
      </c>
      <c r="U104" s="6" t="n">
        <v>1882.04</v>
      </c>
      <c r="V104" s="1" t="s">
        <v>55</v>
      </c>
      <c r="W104" s="1" t="s">
        <v>184</v>
      </c>
      <c r="X104" s="7" t="n">
        <v>38.66852</v>
      </c>
      <c r="Y104" s="7" t="n">
        <v>-118.31417</v>
      </c>
      <c r="Z104" s="1" t="s">
        <v>356</v>
      </c>
      <c r="AA104" s="1" t="s">
        <v>348</v>
      </c>
    </row>
    <row r="105" customFormat="false" ht="12.8" hidden="false" customHeight="false" outlineLevel="0" collapsed="false">
      <c r="A105" s="1" t="s">
        <v>353</v>
      </c>
      <c r="B105" s="1" t="s">
        <v>354</v>
      </c>
      <c r="C105" s="5" t="n">
        <v>45454</v>
      </c>
      <c r="D105" s="1" t="s">
        <v>70</v>
      </c>
      <c r="E105" s="1" t="s">
        <v>205</v>
      </c>
      <c r="F105" s="1" t="s">
        <v>355</v>
      </c>
      <c r="G105" s="1" t="s">
        <v>32</v>
      </c>
      <c r="H105" s="1" t="s">
        <v>32</v>
      </c>
      <c r="I105" s="1" t="s">
        <v>32</v>
      </c>
      <c r="J105" s="1" t="s">
        <v>32</v>
      </c>
      <c r="K105" s="1" t="s">
        <v>61</v>
      </c>
      <c r="L105" s="1" t="s">
        <v>61</v>
      </c>
      <c r="M105" s="1" t="s">
        <v>61</v>
      </c>
      <c r="N105" s="1" t="s">
        <v>61</v>
      </c>
      <c r="O105" s="1" t="s">
        <v>61</v>
      </c>
      <c r="P105" s="1" t="s">
        <v>61</v>
      </c>
      <c r="Q105" s="1" t="s">
        <v>61</v>
      </c>
      <c r="R105" s="1" t="s">
        <v>38</v>
      </c>
      <c r="S105" s="6" t="n">
        <v>4280809</v>
      </c>
      <c r="T105" s="6" t="n">
        <v>385674</v>
      </c>
      <c r="U105" s="6" t="n">
        <v>1882.04</v>
      </c>
      <c r="V105" s="1" t="s">
        <v>55</v>
      </c>
      <c r="W105" s="1" t="s">
        <v>184</v>
      </c>
      <c r="X105" s="7" t="n">
        <v>38.66852</v>
      </c>
      <c r="Y105" s="7" t="n">
        <v>-118.31417</v>
      </c>
      <c r="Z105" s="1" t="s">
        <v>356</v>
      </c>
      <c r="AA105" s="1" t="s">
        <v>348</v>
      </c>
    </row>
    <row r="106" customFormat="false" ht="12.8" hidden="false" customHeight="false" outlineLevel="0" collapsed="false">
      <c r="A106" s="1" t="s">
        <v>353</v>
      </c>
      <c r="B106" s="1" t="s">
        <v>354</v>
      </c>
      <c r="C106" s="5" t="n">
        <v>45715</v>
      </c>
      <c r="D106" s="1" t="s">
        <v>70</v>
      </c>
      <c r="E106" s="1" t="s">
        <v>205</v>
      </c>
      <c r="F106" s="1" t="s">
        <v>355</v>
      </c>
      <c r="G106" s="1" t="s">
        <v>32</v>
      </c>
      <c r="H106" s="1" t="s">
        <v>32</v>
      </c>
      <c r="I106" s="1" t="s">
        <v>32</v>
      </c>
      <c r="J106" s="1" t="s">
        <v>32</v>
      </c>
      <c r="K106" s="1" t="s">
        <v>61</v>
      </c>
      <c r="L106" s="1" t="s">
        <v>61</v>
      </c>
      <c r="M106" s="1" t="s">
        <v>61</v>
      </c>
      <c r="N106" s="1" t="s">
        <v>61</v>
      </c>
      <c r="O106" s="1" t="s">
        <v>61</v>
      </c>
      <c r="P106" s="1" t="s">
        <v>61</v>
      </c>
      <c r="Q106" s="1" t="s">
        <v>61</v>
      </c>
      <c r="R106" s="1" t="s">
        <v>38</v>
      </c>
      <c r="S106" s="6" t="n">
        <v>4280809</v>
      </c>
      <c r="T106" s="6" t="n">
        <v>385674</v>
      </c>
      <c r="U106" s="6" t="n">
        <v>1882.04</v>
      </c>
      <c r="V106" s="1" t="s">
        <v>55</v>
      </c>
      <c r="W106" s="1" t="s">
        <v>184</v>
      </c>
      <c r="X106" s="7" t="n">
        <v>38.66852</v>
      </c>
      <c r="Y106" s="7" t="n">
        <v>-118.31417</v>
      </c>
      <c r="Z106" s="1" t="s">
        <v>356</v>
      </c>
      <c r="AA106" s="1" t="s">
        <v>348</v>
      </c>
    </row>
    <row r="107" customFormat="false" ht="12.8" hidden="false" customHeight="false" outlineLevel="0" collapsed="false">
      <c r="A107" s="1" t="s">
        <v>371</v>
      </c>
      <c r="B107" s="1" t="s">
        <v>354</v>
      </c>
      <c r="C107" s="5" t="n">
        <v>44637</v>
      </c>
      <c r="D107" s="1" t="s">
        <v>51</v>
      </c>
      <c r="E107" s="1" t="s">
        <v>205</v>
      </c>
      <c r="F107" s="1" t="s">
        <v>372</v>
      </c>
      <c r="G107" s="1" t="s">
        <v>53</v>
      </c>
      <c r="H107" s="1" t="n">
        <v>6</v>
      </c>
      <c r="I107" s="1" t="s">
        <v>155</v>
      </c>
      <c r="J107" s="1" t="s">
        <v>32</v>
      </c>
      <c r="K107" s="1" t="s">
        <v>54</v>
      </c>
      <c r="L107" s="1" t="n">
        <v>5</v>
      </c>
      <c r="M107" s="1" t="s">
        <v>257</v>
      </c>
      <c r="N107" s="1" t="n">
        <v>20</v>
      </c>
      <c r="O107" s="1" t="n">
        <v>21</v>
      </c>
      <c r="P107" s="1" t="s">
        <v>34</v>
      </c>
      <c r="Q107" s="1" t="s">
        <v>37</v>
      </c>
      <c r="R107" s="1" t="s">
        <v>38</v>
      </c>
      <c r="S107" s="6" t="n">
        <v>4280973</v>
      </c>
      <c r="T107" s="6" t="n">
        <v>384883</v>
      </c>
      <c r="U107" s="6" t="n">
        <v>1881.18</v>
      </c>
      <c r="V107" s="1" t="s">
        <v>55</v>
      </c>
      <c r="W107" s="1" t="s">
        <v>184</v>
      </c>
      <c r="X107" s="7" t="n">
        <v>38.66988</v>
      </c>
      <c r="Y107" s="7" t="n">
        <v>-118.32323</v>
      </c>
      <c r="Z107" s="1" t="s">
        <v>356</v>
      </c>
      <c r="AA107" s="1" t="s">
        <v>348</v>
      </c>
    </row>
    <row r="108" customFormat="false" ht="12.8" hidden="false" customHeight="false" outlineLevel="0" collapsed="false">
      <c r="A108" s="1" t="s">
        <v>371</v>
      </c>
      <c r="B108" s="1" t="s">
        <v>354</v>
      </c>
      <c r="C108" s="5" t="n">
        <v>44644</v>
      </c>
      <c r="D108" s="1" t="s">
        <v>51</v>
      </c>
      <c r="E108" s="1" t="s">
        <v>205</v>
      </c>
      <c r="F108" s="1" t="s">
        <v>372</v>
      </c>
      <c r="G108" s="1" t="s">
        <v>53</v>
      </c>
      <c r="H108" s="1" t="n">
        <v>12</v>
      </c>
      <c r="I108" s="1" t="s">
        <v>191</v>
      </c>
      <c r="J108" s="1" t="s">
        <v>51</v>
      </c>
      <c r="K108" s="1" t="s">
        <v>54</v>
      </c>
      <c r="L108" s="1" t="n">
        <v>16</v>
      </c>
      <c r="M108" s="1" t="s">
        <v>232</v>
      </c>
      <c r="N108" s="1" t="n">
        <v>18</v>
      </c>
      <c r="O108" s="1" t="n">
        <v>21</v>
      </c>
      <c r="P108" s="1" t="n">
        <v>15</v>
      </c>
      <c r="Q108" s="1" t="s">
        <v>373</v>
      </c>
      <c r="R108" s="1" t="s">
        <v>38</v>
      </c>
      <c r="S108" s="6" t="n">
        <v>4280973</v>
      </c>
      <c r="T108" s="6" t="n">
        <v>384883</v>
      </c>
      <c r="U108" s="6" t="n">
        <v>1881.18</v>
      </c>
      <c r="V108" s="1" t="s">
        <v>55</v>
      </c>
      <c r="W108" s="1" t="s">
        <v>184</v>
      </c>
      <c r="X108" s="7" t="n">
        <v>38.66988</v>
      </c>
      <c r="Y108" s="7" t="n">
        <v>-118.32323</v>
      </c>
      <c r="Z108" s="1" t="s">
        <v>356</v>
      </c>
      <c r="AA108" s="1" t="s">
        <v>348</v>
      </c>
    </row>
    <row r="109" customFormat="false" ht="12.8" hidden="false" customHeight="false" outlineLevel="0" collapsed="false">
      <c r="A109" s="1" t="s">
        <v>371</v>
      </c>
      <c r="B109" s="1" t="s">
        <v>354</v>
      </c>
      <c r="C109" s="5" t="n">
        <v>45162</v>
      </c>
      <c r="D109" s="1" t="s">
        <v>70</v>
      </c>
      <c r="E109" s="1" t="s">
        <v>205</v>
      </c>
      <c r="F109" s="1" t="s">
        <v>372</v>
      </c>
      <c r="G109" s="1" t="s">
        <v>32</v>
      </c>
      <c r="H109" s="1" t="s">
        <v>32</v>
      </c>
      <c r="I109" s="1" t="s">
        <v>32</v>
      </c>
      <c r="J109" s="1" t="s">
        <v>32</v>
      </c>
      <c r="K109" s="1" t="s">
        <v>61</v>
      </c>
      <c r="L109" s="1" t="s">
        <v>61</v>
      </c>
      <c r="M109" s="1" t="s">
        <v>61</v>
      </c>
      <c r="N109" s="1" t="s">
        <v>61</v>
      </c>
      <c r="O109" s="1" t="s">
        <v>61</v>
      </c>
      <c r="P109" s="1" t="s">
        <v>61</v>
      </c>
      <c r="Q109" s="1" t="s">
        <v>61</v>
      </c>
      <c r="R109" s="1" t="s">
        <v>38</v>
      </c>
      <c r="S109" s="6" t="n">
        <v>4280973</v>
      </c>
      <c r="T109" s="6" t="n">
        <v>384883</v>
      </c>
      <c r="U109" s="6" t="n">
        <v>1881.18</v>
      </c>
      <c r="V109" s="1" t="s">
        <v>55</v>
      </c>
      <c r="W109" s="1" t="s">
        <v>184</v>
      </c>
      <c r="X109" s="7" t="n">
        <v>38.66988</v>
      </c>
      <c r="Y109" s="7" t="n">
        <v>-118.32323</v>
      </c>
      <c r="Z109" s="1" t="s">
        <v>356</v>
      </c>
      <c r="AA109" s="1" t="s">
        <v>348</v>
      </c>
    </row>
    <row r="110" customFormat="false" ht="12.8" hidden="false" customHeight="false" outlineLevel="0" collapsed="false">
      <c r="A110" s="1" t="s">
        <v>371</v>
      </c>
      <c r="B110" s="1" t="s">
        <v>354</v>
      </c>
      <c r="C110" s="5" t="n">
        <v>45359</v>
      </c>
      <c r="D110" s="1" t="s">
        <v>70</v>
      </c>
      <c r="E110" s="1" t="s">
        <v>205</v>
      </c>
      <c r="F110" s="1" t="s">
        <v>372</v>
      </c>
      <c r="G110" s="1" t="s">
        <v>32</v>
      </c>
      <c r="H110" s="1" t="s">
        <v>32</v>
      </c>
      <c r="I110" s="1" t="s">
        <v>32</v>
      </c>
      <c r="J110" s="1" t="s">
        <v>32</v>
      </c>
      <c r="K110" s="1" t="s">
        <v>61</v>
      </c>
      <c r="L110" s="1" t="s">
        <v>61</v>
      </c>
      <c r="M110" s="1" t="s">
        <v>61</v>
      </c>
      <c r="N110" s="1" t="s">
        <v>61</v>
      </c>
      <c r="O110" s="1" t="s">
        <v>61</v>
      </c>
      <c r="P110" s="1" t="s">
        <v>61</v>
      </c>
      <c r="Q110" s="1" t="s">
        <v>61</v>
      </c>
      <c r="R110" s="1" t="s">
        <v>38</v>
      </c>
      <c r="S110" s="6" t="n">
        <v>4280973</v>
      </c>
      <c r="T110" s="6" t="n">
        <v>384883</v>
      </c>
      <c r="U110" s="6" t="n">
        <v>1881.18</v>
      </c>
      <c r="V110" s="1" t="s">
        <v>55</v>
      </c>
      <c r="W110" s="1" t="s">
        <v>184</v>
      </c>
      <c r="X110" s="7" t="n">
        <v>38.66988</v>
      </c>
      <c r="Y110" s="7" t="n">
        <v>-118.32323</v>
      </c>
      <c r="Z110" s="1" t="s">
        <v>356</v>
      </c>
      <c r="AA110" s="1" t="s">
        <v>348</v>
      </c>
    </row>
    <row r="111" customFormat="false" ht="12.8" hidden="false" customHeight="false" outlineLevel="0" collapsed="false">
      <c r="A111" s="1" t="s">
        <v>374</v>
      </c>
      <c r="B111" s="1" t="s">
        <v>375</v>
      </c>
      <c r="C111" s="5" t="n">
        <v>44609</v>
      </c>
      <c r="D111" s="1" t="s">
        <v>51</v>
      </c>
      <c r="E111" s="1" t="s">
        <v>205</v>
      </c>
      <c r="F111" s="1" t="s">
        <v>376</v>
      </c>
      <c r="G111" s="1" t="s">
        <v>53</v>
      </c>
      <c r="H111" s="1" t="n">
        <v>7</v>
      </c>
      <c r="I111" s="1" t="str">
        <f aca="false">IF(H111="not estimated","not estimated",IF($D111="not accessible","?",IF($G111="none","no shrimp","unimodal")))</f>
        <v>unimodal</v>
      </c>
      <c r="J111" s="1" t="s">
        <v>32</v>
      </c>
      <c r="K111" s="1" t="s">
        <v>54</v>
      </c>
      <c r="L111" s="1" t="n">
        <v>9</v>
      </c>
      <c r="M111" s="1" t="s">
        <v>377</v>
      </c>
      <c r="N111" s="1" t="n">
        <v>15</v>
      </c>
      <c r="O111" s="1" t="n">
        <v>22</v>
      </c>
      <c r="P111" s="1" t="n">
        <v>15</v>
      </c>
      <c r="Q111" s="1" t="s">
        <v>37</v>
      </c>
      <c r="R111" s="1" t="s">
        <v>38</v>
      </c>
      <c r="S111" s="6" t="n">
        <v>4251793</v>
      </c>
      <c r="T111" s="6" t="n">
        <v>382353</v>
      </c>
      <c r="U111" s="6" t="n">
        <v>1805.18</v>
      </c>
      <c r="V111" s="1" t="s">
        <v>55</v>
      </c>
      <c r="W111" s="1" t="s">
        <v>184</v>
      </c>
      <c r="X111" s="7" t="n">
        <v>38.40664</v>
      </c>
      <c r="Y111" s="7" t="n">
        <v>-118.34741</v>
      </c>
      <c r="Z111" s="1" t="s">
        <v>378</v>
      </c>
      <c r="AA111" s="1" t="s">
        <v>57</v>
      </c>
    </row>
    <row r="112" customFormat="false" ht="12.8" hidden="false" customHeight="false" outlineLevel="0" collapsed="false">
      <c r="A112" s="1" t="s">
        <v>374</v>
      </c>
      <c r="B112" s="1" t="s">
        <v>375</v>
      </c>
      <c r="C112" s="5" t="n">
        <v>44620</v>
      </c>
      <c r="D112" s="1" t="s">
        <v>51</v>
      </c>
      <c r="E112" s="1" t="s">
        <v>205</v>
      </c>
      <c r="F112" s="1" t="s">
        <v>376</v>
      </c>
      <c r="G112" s="1" t="s">
        <v>53</v>
      </c>
      <c r="H112" s="1" t="n">
        <v>9</v>
      </c>
      <c r="I112" s="1" t="s">
        <v>191</v>
      </c>
      <c r="J112" s="1" t="s">
        <v>32</v>
      </c>
      <c r="K112" s="1" t="s">
        <v>54</v>
      </c>
      <c r="L112" s="1" t="n">
        <v>6</v>
      </c>
      <c r="M112" s="1" t="s">
        <v>379</v>
      </c>
      <c r="N112" s="1" t="n">
        <v>13</v>
      </c>
      <c r="O112" s="1" t="n">
        <v>20</v>
      </c>
      <c r="P112" s="1" t="n">
        <v>10</v>
      </c>
      <c r="Q112" s="1" t="s">
        <v>37</v>
      </c>
      <c r="R112" s="1" t="s">
        <v>38</v>
      </c>
      <c r="S112" s="6" t="n">
        <v>4251793</v>
      </c>
      <c r="T112" s="6" t="n">
        <v>382353</v>
      </c>
      <c r="U112" s="6" t="n">
        <v>1805.18</v>
      </c>
      <c r="V112" s="1" t="s">
        <v>55</v>
      </c>
      <c r="W112" s="1" t="s">
        <v>184</v>
      </c>
      <c r="X112" s="7" t="n">
        <v>38.40664</v>
      </c>
      <c r="Y112" s="7" t="n">
        <v>-118.34741</v>
      </c>
      <c r="Z112" s="1" t="s">
        <v>378</v>
      </c>
      <c r="AA112" s="1" t="s">
        <v>57</v>
      </c>
    </row>
    <row r="113" customFormat="false" ht="12.8" hidden="false" customHeight="false" outlineLevel="0" collapsed="false">
      <c r="A113" s="1" t="s">
        <v>374</v>
      </c>
      <c r="B113" s="1" t="s">
        <v>375</v>
      </c>
      <c r="C113" s="5" t="n">
        <v>44634</v>
      </c>
      <c r="D113" s="1" t="s">
        <v>51</v>
      </c>
      <c r="E113" s="1" t="s">
        <v>205</v>
      </c>
      <c r="F113" s="1" t="s">
        <v>376</v>
      </c>
      <c r="G113" s="1" t="s">
        <v>53</v>
      </c>
      <c r="H113" s="1" t="n">
        <v>12</v>
      </c>
      <c r="I113" s="1" t="n">
        <v>8</v>
      </c>
      <c r="J113" s="1" t="s">
        <v>51</v>
      </c>
      <c r="K113" s="1" t="s">
        <v>58</v>
      </c>
      <c r="L113" s="1" t="n">
        <v>20</v>
      </c>
      <c r="M113" s="1" t="s">
        <v>173</v>
      </c>
      <c r="N113" s="1" t="n">
        <v>13</v>
      </c>
      <c r="O113" s="1" t="n">
        <v>16</v>
      </c>
      <c r="P113" s="1" t="n">
        <v>4</v>
      </c>
      <c r="Q113" s="1" t="s">
        <v>37</v>
      </c>
      <c r="R113" s="1" t="s">
        <v>38</v>
      </c>
      <c r="S113" s="6" t="n">
        <v>4251793</v>
      </c>
      <c r="T113" s="6" t="n">
        <v>382353</v>
      </c>
      <c r="U113" s="6" t="n">
        <v>1805.18</v>
      </c>
      <c r="V113" s="1" t="s">
        <v>55</v>
      </c>
      <c r="W113" s="1" t="s">
        <v>184</v>
      </c>
      <c r="X113" s="7" t="n">
        <v>38.40664</v>
      </c>
      <c r="Y113" s="7" t="n">
        <v>-118.34741</v>
      </c>
      <c r="Z113" s="1" t="s">
        <v>378</v>
      </c>
      <c r="AA113" s="1" t="s">
        <v>57</v>
      </c>
    </row>
    <row r="114" customFormat="false" ht="12.8" hidden="false" customHeight="false" outlineLevel="0" collapsed="false">
      <c r="A114" s="1" t="s">
        <v>374</v>
      </c>
      <c r="B114" s="1" t="s">
        <v>375</v>
      </c>
      <c r="C114" s="5" t="n">
        <v>44652</v>
      </c>
      <c r="D114" s="1" t="s">
        <v>70</v>
      </c>
      <c r="E114" s="1" t="s">
        <v>205</v>
      </c>
      <c r="F114" s="1" t="s">
        <v>376</v>
      </c>
      <c r="G114" s="1" t="s">
        <v>32</v>
      </c>
      <c r="H114" s="1" t="s">
        <v>32</v>
      </c>
      <c r="I114" s="1" t="s">
        <v>32</v>
      </c>
      <c r="J114" s="1" t="s">
        <v>32</v>
      </c>
      <c r="K114" s="1" t="s">
        <v>61</v>
      </c>
      <c r="L114" s="1" t="s">
        <v>61</v>
      </c>
      <c r="M114" s="1" t="s">
        <v>61</v>
      </c>
      <c r="N114" s="1" t="s">
        <v>61</v>
      </c>
      <c r="O114" s="1" t="s">
        <v>61</v>
      </c>
      <c r="P114" s="1" t="s">
        <v>61</v>
      </c>
      <c r="Q114" s="1" t="s">
        <v>61</v>
      </c>
      <c r="R114" s="1" t="s">
        <v>38</v>
      </c>
      <c r="S114" s="6" t="n">
        <v>4251793</v>
      </c>
      <c r="T114" s="6" t="n">
        <v>382353</v>
      </c>
      <c r="U114" s="6" t="n">
        <v>1805.18</v>
      </c>
      <c r="V114" s="1" t="s">
        <v>55</v>
      </c>
      <c r="W114" s="1" t="s">
        <v>184</v>
      </c>
      <c r="X114" s="7" t="n">
        <v>38.40664</v>
      </c>
      <c r="Y114" s="7" t="n">
        <v>-118.34741</v>
      </c>
      <c r="Z114" s="1" t="s">
        <v>378</v>
      </c>
      <c r="AA114" s="1" t="s">
        <v>57</v>
      </c>
    </row>
    <row r="115" customFormat="false" ht="12.8" hidden="false" customHeight="false" outlineLevel="0" collapsed="false">
      <c r="A115" s="1" t="s">
        <v>374</v>
      </c>
      <c r="B115" s="1" t="s">
        <v>375</v>
      </c>
      <c r="C115" s="5" t="n">
        <v>45097</v>
      </c>
      <c r="D115" s="1" t="s">
        <v>51</v>
      </c>
      <c r="E115" s="1" t="s">
        <v>205</v>
      </c>
      <c r="F115" s="1" t="s">
        <v>376</v>
      </c>
      <c r="G115" s="1" t="s">
        <v>53</v>
      </c>
      <c r="H115" s="1" t="n">
        <v>8</v>
      </c>
      <c r="I115" s="1" t="s">
        <v>155</v>
      </c>
      <c r="J115" s="1" t="s">
        <v>51</v>
      </c>
      <c r="K115" s="1" t="s">
        <v>263</v>
      </c>
      <c r="L115" s="1" t="s">
        <v>34</v>
      </c>
      <c r="M115" s="1" t="s">
        <v>35</v>
      </c>
      <c r="N115" s="1" t="s">
        <v>34</v>
      </c>
      <c r="O115" s="1" t="s">
        <v>34</v>
      </c>
      <c r="P115" s="1" t="s">
        <v>34</v>
      </c>
      <c r="Q115" s="1" t="s">
        <v>37</v>
      </c>
      <c r="R115" s="1" t="s">
        <v>38</v>
      </c>
      <c r="S115" s="6" t="n">
        <v>4251793</v>
      </c>
      <c r="T115" s="6" t="n">
        <v>382353</v>
      </c>
      <c r="U115" s="6" t="n">
        <v>1805.18</v>
      </c>
      <c r="V115" s="1" t="s">
        <v>55</v>
      </c>
      <c r="W115" s="1" t="s">
        <v>184</v>
      </c>
      <c r="X115" s="7" t="n">
        <v>38.40664</v>
      </c>
      <c r="Y115" s="7" t="n">
        <v>-118.34741</v>
      </c>
      <c r="Z115" s="1" t="s">
        <v>378</v>
      </c>
      <c r="AA115" s="1" t="s">
        <v>57</v>
      </c>
    </row>
    <row r="116" customFormat="false" ht="12.8" hidden="false" customHeight="false" outlineLevel="0" collapsed="false">
      <c r="A116" s="1" t="s">
        <v>374</v>
      </c>
      <c r="B116" s="1" t="s">
        <v>375</v>
      </c>
      <c r="C116" s="5" t="n">
        <v>45139</v>
      </c>
      <c r="D116" s="1" t="s">
        <v>51</v>
      </c>
      <c r="E116" s="1" t="s">
        <v>205</v>
      </c>
      <c r="F116" s="1" t="s">
        <v>376</v>
      </c>
      <c r="G116" s="1" t="s">
        <v>53</v>
      </c>
      <c r="H116" s="1" t="n">
        <v>10</v>
      </c>
      <c r="I116" s="1" t="s">
        <v>191</v>
      </c>
      <c r="J116" s="1" t="s">
        <v>51</v>
      </c>
      <c r="K116" s="1" t="s">
        <v>263</v>
      </c>
      <c r="L116" s="1" t="n">
        <v>18</v>
      </c>
      <c r="M116" s="1" t="s">
        <v>380</v>
      </c>
      <c r="N116" s="1" t="n">
        <v>17</v>
      </c>
      <c r="O116" s="1" t="n">
        <v>32</v>
      </c>
      <c r="P116" s="1" t="s">
        <v>381</v>
      </c>
      <c r="Q116" s="1" t="s">
        <v>382</v>
      </c>
      <c r="R116" s="1" t="s">
        <v>38</v>
      </c>
      <c r="S116" s="6" t="n">
        <v>4251793</v>
      </c>
      <c r="T116" s="6" t="n">
        <v>382353</v>
      </c>
      <c r="U116" s="6" t="n">
        <v>1805.18</v>
      </c>
      <c r="V116" s="1" t="s">
        <v>55</v>
      </c>
      <c r="W116" s="1" t="s">
        <v>184</v>
      </c>
      <c r="X116" s="7" t="n">
        <v>38.40664</v>
      </c>
      <c r="Y116" s="7" t="n">
        <v>-118.34741</v>
      </c>
      <c r="Z116" s="1" t="s">
        <v>378</v>
      </c>
      <c r="AA116" s="1" t="s">
        <v>57</v>
      </c>
    </row>
    <row r="117" customFormat="false" ht="12.8" hidden="false" customHeight="false" outlineLevel="0" collapsed="false">
      <c r="A117" s="1" t="s">
        <v>374</v>
      </c>
      <c r="B117" s="1" t="s">
        <v>375</v>
      </c>
      <c r="C117" s="5" t="n">
        <v>45148</v>
      </c>
      <c r="D117" s="1" t="s">
        <v>29</v>
      </c>
      <c r="E117" s="1" t="s">
        <v>205</v>
      </c>
      <c r="F117" s="1" t="s">
        <v>376</v>
      </c>
      <c r="G117" s="1" t="s">
        <v>32</v>
      </c>
      <c r="H117" s="1" t="s">
        <v>32</v>
      </c>
      <c r="I117" s="1" t="s">
        <v>32</v>
      </c>
      <c r="J117" s="1" t="s">
        <v>32</v>
      </c>
      <c r="K117" s="1" t="s">
        <v>263</v>
      </c>
      <c r="L117" s="1" t="s">
        <v>34</v>
      </c>
      <c r="M117" s="1" t="s">
        <v>35</v>
      </c>
      <c r="N117" s="1" t="n">
        <v>16</v>
      </c>
      <c r="O117" s="1" t="n">
        <v>25</v>
      </c>
      <c r="P117" s="1" t="s">
        <v>225</v>
      </c>
      <c r="Q117" s="1" t="s">
        <v>383</v>
      </c>
      <c r="R117" s="1" t="s">
        <v>38</v>
      </c>
      <c r="S117" s="6" t="n">
        <v>4251793</v>
      </c>
      <c r="T117" s="6" t="n">
        <v>382353</v>
      </c>
      <c r="U117" s="6" t="n">
        <v>1805.18</v>
      </c>
      <c r="V117" s="1" t="s">
        <v>55</v>
      </c>
      <c r="W117" s="1" t="s">
        <v>184</v>
      </c>
      <c r="X117" s="7" t="n">
        <v>38.40664</v>
      </c>
      <c r="Y117" s="7" t="n">
        <v>-118.34741</v>
      </c>
      <c r="Z117" s="1" t="s">
        <v>378</v>
      </c>
      <c r="AA117" s="1" t="s">
        <v>57</v>
      </c>
    </row>
    <row r="118" customFormat="false" ht="12.8" hidden="false" customHeight="false" outlineLevel="0" collapsed="false">
      <c r="A118" s="1" t="s">
        <v>374</v>
      </c>
      <c r="B118" s="1" t="s">
        <v>375</v>
      </c>
      <c r="C118" s="5" t="n">
        <v>45153</v>
      </c>
      <c r="D118" s="1" t="s">
        <v>29</v>
      </c>
      <c r="E118" s="1" t="s">
        <v>205</v>
      </c>
      <c r="F118" s="1" t="s">
        <v>376</v>
      </c>
      <c r="G118" s="1" t="s">
        <v>32</v>
      </c>
      <c r="H118" s="1" t="s">
        <v>32</v>
      </c>
      <c r="I118" s="1" t="s">
        <v>32</v>
      </c>
      <c r="J118" s="1" t="s">
        <v>32</v>
      </c>
      <c r="K118" s="1" t="s">
        <v>263</v>
      </c>
      <c r="L118" s="1" t="s">
        <v>34</v>
      </c>
      <c r="M118" s="1" t="s">
        <v>35</v>
      </c>
      <c r="N118" s="1" t="n">
        <v>14</v>
      </c>
      <c r="O118" s="1" t="n">
        <v>23</v>
      </c>
      <c r="P118" s="1" t="s">
        <v>225</v>
      </c>
      <c r="Q118" s="1" t="s">
        <v>384</v>
      </c>
      <c r="R118" s="1" t="s">
        <v>38</v>
      </c>
      <c r="S118" s="6" t="n">
        <v>4251793</v>
      </c>
      <c r="T118" s="6" t="n">
        <v>382353</v>
      </c>
      <c r="U118" s="6" t="n">
        <v>1805.18</v>
      </c>
      <c r="V118" s="1" t="s">
        <v>55</v>
      </c>
      <c r="W118" s="1" t="s">
        <v>184</v>
      </c>
      <c r="X118" s="7" t="n">
        <v>38.40664</v>
      </c>
      <c r="Y118" s="7" t="n">
        <v>-118.34741</v>
      </c>
      <c r="Z118" s="1" t="s">
        <v>378</v>
      </c>
      <c r="AA118" s="1" t="s">
        <v>57</v>
      </c>
    </row>
    <row r="119" customFormat="false" ht="12.8" hidden="false" customHeight="false" outlineLevel="0" collapsed="false">
      <c r="A119" s="1" t="s">
        <v>374</v>
      </c>
      <c r="B119" s="1" t="s">
        <v>375</v>
      </c>
      <c r="C119" s="5" t="n">
        <v>45166</v>
      </c>
      <c r="D119" s="1" t="s">
        <v>29</v>
      </c>
      <c r="E119" s="1" t="s">
        <v>205</v>
      </c>
      <c r="F119" s="1" t="s">
        <v>376</v>
      </c>
      <c r="G119" s="1" t="s">
        <v>32</v>
      </c>
      <c r="H119" s="1" t="s">
        <v>32</v>
      </c>
      <c r="I119" s="1" t="s">
        <v>32</v>
      </c>
      <c r="J119" s="1" t="s">
        <v>32</v>
      </c>
      <c r="K119" s="1" t="s">
        <v>263</v>
      </c>
      <c r="L119" s="1" t="s">
        <v>34</v>
      </c>
      <c r="M119" s="1" t="s">
        <v>35</v>
      </c>
      <c r="N119" s="1" t="n">
        <v>17</v>
      </c>
      <c r="O119" s="1" t="n">
        <v>30</v>
      </c>
      <c r="P119" s="1" t="s">
        <v>381</v>
      </c>
      <c r="Q119" s="1" t="s">
        <v>385</v>
      </c>
      <c r="R119" s="1" t="s">
        <v>38</v>
      </c>
      <c r="S119" s="6" t="n">
        <v>4251793</v>
      </c>
      <c r="T119" s="6" t="n">
        <v>382353</v>
      </c>
      <c r="U119" s="6" t="n">
        <v>1805.18</v>
      </c>
      <c r="V119" s="1" t="s">
        <v>55</v>
      </c>
      <c r="W119" s="1" t="s">
        <v>184</v>
      </c>
      <c r="X119" s="7" t="n">
        <v>38.40664</v>
      </c>
      <c r="Y119" s="7" t="n">
        <v>-118.34741</v>
      </c>
      <c r="Z119" s="1" t="s">
        <v>378</v>
      </c>
      <c r="AA119" s="1" t="s">
        <v>57</v>
      </c>
    </row>
    <row r="120" customFormat="false" ht="12.8" hidden="false" customHeight="false" outlineLevel="0" collapsed="false">
      <c r="A120" s="1" t="s">
        <v>374</v>
      </c>
      <c r="B120" s="1" t="s">
        <v>375</v>
      </c>
      <c r="C120" s="5" t="n">
        <v>45181</v>
      </c>
      <c r="D120" s="1" t="s">
        <v>29</v>
      </c>
      <c r="E120" s="1" t="s">
        <v>205</v>
      </c>
      <c r="F120" s="1" t="s">
        <v>376</v>
      </c>
      <c r="G120" s="1" t="s">
        <v>32</v>
      </c>
      <c r="H120" s="1" t="s">
        <v>32</v>
      </c>
      <c r="I120" s="1" t="s">
        <v>32</v>
      </c>
      <c r="J120" s="1" t="s">
        <v>32</v>
      </c>
      <c r="K120" s="1" t="s">
        <v>263</v>
      </c>
      <c r="L120" s="1" t="s">
        <v>34</v>
      </c>
      <c r="M120" s="1" t="s">
        <v>35</v>
      </c>
      <c r="N120" s="1" t="s">
        <v>34</v>
      </c>
      <c r="O120" s="1" t="s">
        <v>34</v>
      </c>
      <c r="P120" s="1" t="s">
        <v>36</v>
      </c>
      <c r="Q120" s="1" t="s">
        <v>332</v>
      </c>
      <c r="R120" s="1" t="s">
        <v>38</v>
      </c>
      <c r="S120" s="6" t="n">
        <v>4251793</v>
      </c>
      <c r="T120" s="6" t="n">
        <v>382353</v>
      </c>
      <c r="U120" s="6" t="n">
        <v>1805.18</v>
      </c>
      <c r="V120" s="1" t="s">
        <v>55</v>
      </c>
      <c r="W120" s="1" t="s">
        <v>184</v>
      </c>
      <c r="X120" s="7" t="n">
        <v>38.40664</v>
      </c>
      <c r="Y120" s="7" t="n">
        <v>-118.34741</v>
      </c>
      <c r="Z120" s="1" t="s">
        <v>378</v>
      </c>
      <c r="AA120" s="1" t="s">
        <v>57</v>
      </c>
    </row>
    <row r="121" customFormat="false" ht="12.8" hidden="false" customHeight="false" outlineLevel="0" collapsed="false">
      <c r="A121" s="1" t="s">
        <v>374</v>
      </c>
      <c r="B121" s="1" t="s">
        <v>375</v>
      </c>
      <c r="C121" s="5" t="n">
        <v>45195</v>
      </c>
      <c r="D121" s="1" t="s">
        <v>29</v>
      </c>
      <c r="E121" s="1" t="s">
        <v>205</v>
      </c>
      <c r="F121" s="1" t="s">
        <v>376</v>
      </c>
      <c r="G121" s="1" t="s">
        <v>32</v>
      </c>
      <c r="H121" s="1" t="s">
        <v>32</v>
      </c>
      <c r="I121" s="1" t="s">
        <v>32</v>
      </c>
      <c r="J121" s="1" t="s">
        <v>32</v>
      </c>
      <c r="K121" s="1" t="s">
        <v>263</v>
      </c>
      <c r="L121" s="1" t="n">
        <v>18</v>
      </c>
      <c r="M121" s="1" t="s">
        <v>196</v>
      </c>
      <c r="N121" s="1" t="n">
        <v>15</v>
      </c>
      <c r="O121" s="1" t="n">
        <v>20</v>
      </c>
      <c r="P121" s="1" t="n">
        <v>5</v>
      </c>
      <c r="Q121" s="1" t="s">
        <v>386</v>
      </c>
      <c r="R121" s="1" t="s">
        <v>38</v>
      </c>
      <c r="S121" s="6" t="n">
        <v>4251793</v>
      </c>
      <c r="T121" s="6" t="n">
        <v>382353</v>
      </c>
      <c r="U121" s="6" t="n">
        <v>1805.18</v>
      </c>
      <c r="V121" s="1" t="s">
        <v>55</v>
      </c>
      <c r="W121" s="1" t="s">
        <v>184</v>
      </c>
      <c r="X121" s="7" t="n">
        <v>38.40664</v>
      </c>
      <c r="Y121" s="7" t="n">
        <v>-118.34741</v>
      </c>
      <c r="Z121" s="1" t="s">
        <v>378</v>
      </c>
      <c r="AA121" s="1" t="s">
        <v>57</v>
      </c>
    </row>
    <row r="122" customFormat="false" ht="12.8" hidden="false" customHeight="false" outlineLevel="0" collapsed="false">
      <c r="A122" s="1" t="s">
        <v>374</v>
      </c>
      <c r="B122" s="1" t="s">
        <v>375</v>
      </c>
      <c r="C122" s="5" t="n">
        <v>45204</v>
      </c>
      <c r="D122" s="1" t="s">
        <v>29</v>
      </c>
      <c r="E122" s="1" t="s">
        <v>205</v>
      </c>
      <c r="F122" s="1" t="s">
        <v>376</v>
      </c>
      <c r="G122" s="1" t="s">
        <v>32</v>
      </c>
      <c r="H122" s="1" t="s">
        <v>32</v>
      </c>
      <c r="I122" s="1" t="s">
        <v>32</v>
      </c>
      <c r="J122" s="1" t="s">
        <v>32</v>
      </c>
      <c r="K122" s="1" t="s">
        <v>263</v>
      </c>
      <c r="L122" s="1" t="n">
        <v>19</v>
      </c>
      <c r="M122" s="1" t="s">
        <v>359</v>
      </c>
      <c r="N122" s="1" t="n">
        <v>15</v>
      </c>
      <c r="O122" s="1" t="n">
        <v>20</v>
      </c>
      <c r="P122" s="1" t="n">
        <v>5</v>
      </c>
      <c r="Q122" s="1" t="s">
        <v>387</v>
      </c>
      <c r="R122" s="1" t="s">
        <v>38</v>
      </c>
      <c r="S122" s="6" t="n">
        <v>4251793</v>
      </c>
      <c r="T122" s="6" t="n">
        <v>382353</v>
      </c>
      <c r="U122" s="6" t="n">
        <v>1805.18</v>
      </c>
      <c r="V122" s="1" t="s">
        <v>55</v>
      </c>
      <c r="W122" s="1" t="s">
        <v>184</v>
      </c>
      <c r="X122" s="7" t="n">
        <v>38.40664</v>
      </c>
      <c r="Y122" s="7" t="n">
        <v>-118.34741</v>
      </c>
      <c r="Z122" s="1" t="s">
        <v>378</v>
      </c>
      <c r="AA122" s="1" t="s">
        <v>57</v>
      </c>
    </row>
    <row r="123" customFormat="false" ht="12.8" hidden="false" customHeight="false" outlineLevel="0" collapsed="false">
      <c r="A123" s="1" t="s">
        <v>374</v>
      </c>
      <c r="B123" s="1" t="s">
        <v>375</v>
      </c>
      <c r="C123" s="5" t="n">
        <v>45314</v>
      </c>
      <c r="D123" s="1" t="s">
        <v>29</v>
      </c>
      <c r="E123" s="1" t="s">
        <v>205</v>
      </c>
      <c r="F123" s="1" t="s">
        <v>376</v>
      </c>
      <c r="G123" s="1" t="s">
        <v>32</v>
      </c>
      <c r="H123" s="1" t="s">
        <v>32</v>
      </c>
      <c r="I123" s="1" t="s">
        <v>32</v>
      </c>
      <c r="J123" s="1" t="s">
        <v>32</v>
      </c>
      <c r="K123" s="1" t="s">
        <v>263</v>
      </c>
      <c r="L123" s="1" t="s">
        <v>34</v>
      </c>
      <c r="M123" s="1" t="s">
        <v>35</v>
      </c>
      <c r="N123" s="1" t="n">
        <v>15</v>
      </c>
      <c r="O123" s="1" t="n">
        <v>18</v>
      </c>
      <c r="P123" s="1" t="s">
        <v>225</v>
      </c>
      <c r="Q123" s="1" t="s">
        <v>37</v>
      </c>
      <c r="R123" s="1" t="s">
        <v>38</v>
      </c>
      <c r="S123" s="6" t="n">
        <v>4251793</v>
      </c>
      <c r="T123" s="6" t="n">
        <v>382353</v>
      </c>
      <c r="U123" s="6" t="n">
        <v>1805.18</v>
      </c>
      <c r="V123" s="1" t="s">
        <v>55</v>
      </c>
      <c r="W123" s="1" t="s">
        <v>184</v>
      </c>
      <c r="X123" s="7" t="n">
        <v>38.40664</v>
      </c>
      <c r="Y123" s="7" t="n">
        <v>-118.34741</v>
      </c>
      <c r="Z123" s="1" t="s">
        <v>378</v>
      </c>
      <c r="AA123" s="1" t="s">
        <v>57</v>
      </c>
    </row>
    <row r="124" customFormat="false" ht="12.8" hidden="false" customHeight="false" outlineLevel="0" collapsed="false">
      <c r="A124" s="1" t="s">
        <v>374</v>
      </c>
      <c r="B124" s="1" t="s">
        <v>375</v>
      </c>
      <c r="C124" s="5" t="n">
        <v>45344</v>
      </c>
      <c r="D124" s="1" t="s">
        <v>29</v>
      </c>
      <c r="E124" s="1" t="s">
        <v>205</v>
      </c>
      <c r="F124" s="1" t="s">
        <v>376</v>
      </c>
      <c r="G124" s="1" t="s">
        <v>32</v>
      </c>
      <c r="H124" s="1" t="s">
        <v>32</v>
      </c>
      <c r="I124" s="1" t="s">
        <v>32</v>
      </c>
      <c r="J124" s="1" t="s">
        <v>32</v>
      </c>
      <c r="K124" s="1" t="s">
        <v>263</v>
      </c>
      <c r="L124" s="1" t="s">
        <v>388</v>
      </c>
      <c r="M124" s="1" t="n">
        <v>1015</v>
      </c>
      <c r="N124" s="1" t="n">
        <v>19</v>
      </c>
      <c r="O124" s="1" t="n">
        <v>37</v>
      </c>
      <c r="P124" s="1" t="s">
        <v>168</v>
      </c>
      <c r="Q124" s="1" t="s">
        <v>389</v>
      </c>
      <c r="R124" s="1" t="s">
        <v>38</v>
      </c>
      <c r="S124" s="6" t="n">
        <v>4251793</v>
      </c>
      <c r="T124" s="6" t="n">
        <v>382353</v>
      </c>
      <c r="U124" s="6" t="n">
        <v>1805.18</v>
      </c>
      <c r="V124" s="1" t="s">
        <v>55</v>
      </c>
      <c r="W124" s="1" t="s">
        <v>184</v>
      </c>
      <c r="X124" s="7" t="n">
        <v>38.40664</v>
      </c>
      <c r="Y124" s="7" t="n">
        <v>-118.34741</v>
      </c>
      <c r="Z124" s="1" t="s">
        <v>378</v>
      </c>
      <c r="AA124" s="1" t="s">
        <v>57</v>
      </c>
    </row>
    <row r="125" customFormat="false" ht="12.8" hidden="false" customHeight="false" outlineLevel="0" collapsed="false">
      <c r="A125" s="1" t="s">
        <v>374</v>
      </c>
      <c r="B125" s="1" t="s">
        <v>375</v>
      </c>
      <c r="C125" s="5" t="n">
        <v>45349</v>
      </c>
      <c r="D125" s="1" t="s">
        <v>29</v>
      </c>
      <c r="E125" s="1" t="s">
        <v>205</v>
      </c>
      <c r="F125" s="1" t="s">
        <v>376</v>
      </c>
      <c r="G125" s="1" t="s">
        <v>32</v>
      </c>
      <c r="H125" s="1" t="s">
        <v>32</v>
      </c>
      <c r="I125" s="1" t="s">
        <v>32</v>
      </c>
      <c r="J125" s="1" t="s">
        <v>32</v>
      </c>
      <c r="K125" s="1" t="s">
        <v>263</v>
      </c>
      <c r="L125" s="1" t="n">
        <v>7</v>
      </c>
      <c r="M125" s="1" t="n">
        <v>1130</v>
      </c>
      <c r="N125" s="1" t="n">
        <v>18</v>
      </c>
      <c r="O125" s="1" t="n">
        <v>35</v>
      </c>
      <c r="P125" s="1" t="s">
        <v>168</v>
      </c>
      <c r="Q125" s="1" t="s">
        <v>37</v>
      </c>
      <c r="R125" s="1" t="s">
        <v>38</v>
      </c>
      <c r="S125" s="6" t="n">
        <v>4251793</v>
      </c>
      <c r="T125" s="6" t="n">
        <v>382353</v>
      </c>
      <c r="U125" s="6" t="n">
        <v>1805.18</v>
      </c>
      <c r="V125" s="1" t="s">
        <v>55</v>
      </c>
      <c r="W125" s="1" t="s">
        <v>184</v>
      </c>
      <c r="X125" s="7" t="n">
        <v>38.40664</v>
      </c>
      <c r="Y125" s="7" t="n">
        <v>-118.34741</v>
      </c>
      <c r="Z125" s="1" t="s">
        <v>378</v>
      </c>
      <c r="AA125" s="1" t="s">
        <v>57</v>
      </c>
    </row>
    <row r="126" customFormat="false" ht="12.8" hidden="false" customHeight="false" outlineLevel="0" collapsed="false">
      <c r="A126" s="1" t="s">
        <v>374</v>
      </c>
      <c r="B126" s="1" t="s">
        <v>375</v>
      </c>
      <c r="C126" s="5" t="n">
        <v>45370</v>
      </c>
      <c r="D126" s="1" t="s">
        <v>51</v>
      </c>
      <c r="E126" s="1" t="s">
        <v>205</v>
      </c>
      <c r="F126" s="1" t="s">
        <v>376</v>
      </c>
      <c r="G126" s="1" t="s">
        <v>53</v>
      </c>
      <c r="H126" s="1" t="n">
        <v>12</v>
      </c>
      <c r="I126" s="1" t="s">
        <v>191</v>
      </c>
      <c r="J126" s="1" t="s">
        <v>51</v>
      </c>
      <c r="K126" s="1" t="s">
        <v>263</v>
      </c>
      <c r="L126" s="1" t="n">
        <v>10</v>
      </c>
      <c r="M126" s="1" t="n">
        <v>1100</v>
      </c>
      <c r="N126" s="1" t="n">
        <v>17</v>
      </c>
      <c r="O126" s="1" t="n">
        <v>27</v>
      </c>
      <c r="P126" s="1" t="s">
        <v>225</v>
      </c>
      <c r="Q126" s="1" t="s">
        <v>247</v>
      </c>
      <c r="R126" s="1" t="s">
        <v>38</v>
      </c>
      <c r="S126" s="6" t="n">
        <v>4251793</v>
      </c>
      <c r="T126" s="6" t="n">
        <v>382353</v>
      </c>
      <c r="U126" s="6" t="n">
        <v>1805.18</v>
      </c>
      <c r="V126" s="1" t="s">
        <v>55</v>
      </c>
      <c r="W126" s="1" t="s">
        <v>184</v>
      </c>
      <c r="X126" s="7" t="n">
        <v>38.40664</v>
      </c>
      <c r="Y126" s="7" t="n">
        <v>-118.34741</v>
      </c>
      <c r="Z126" s="1" t="s">
        <v>378</v>
      </c>
      <c r="AA126" s="1" t="s">
        <v>57</v>
      </c>
    </row>
    <row r="127" customFormat="false" ht="12.8" hidden="false" customHeight="false" outlineLevel="0" collapsed="false">
      <c r="A127" s="1" t="s">
        <v>390</v>
      </c>
      <c r="B127" s="1" t="s">
        <v>375</v>
      </c>
      <c r="C127" s="5" t="n">
        <v>43539</v>
      </c>
      <c r="D127" s="1" t="s">
        <v>51</v>
      </c>
      <c r="E127" s="1" t="s">
        <v>205</v>
      </c>
      <c r="F127" s="1" t="s">
        <v>391</v>
      </c>
      <c r="G127" s="1" t="s">
        <v>53</v>
      </c>
      <c r="H127" s="12" t="n">
        <v>18</v>
      </c>
      <c r="I127" s="1" t="n">
        <v>10</v>
      </c>
      <c r="J127" s="1" t="s">
        <v>51</v>
      </c>
      <c r="K127" s="1" t="s">
        <v>392</v>
      </c>
      <c r="L127" s="1" t="s">
        <v>34</v>
      </c>
      <c r="M127" s="1" t="s">
        <v>35</v>
      </c>
      <c r="N127" s="1" t="n">
        <v>25</v>
      </c>
      <c r="O127" s="1" t="n">
        <v>30</v>
      </c>
      <c r="P127" s="1" t="s">
        <v>34</v>
      </c>
      <c r="Q127" s="1" t="s">
        <v>47</v>
      </c>
      <c r="R127" s="1" t="s">
        <v>38</v>
      </c>
      <c r="S127" s="6" t="n">
        <v>4245965</v>
      </c>
      <c r="T127" s="6" t="n">
        <v>389521</v>
      </c>
      <c r="U127" s="6" t="n">
        <v>1692.98</v>
      </c>
      <c r="V127" s="1" t="s">
        <v>55</v>
      </c>
      <c r="W127" s="1" t="s">
        <v>184</v>
      </c>
      <c r="X127" s="7" t="n">
        <v>38.35505</v>
      </c>
      <c r="Y127" s="7" t="n">
        <v>-118.26441</v>
      </c>
      <c r="Z127" s="1" t="s">
        <v>393</v>
      </c>
      <c r="AA127" s="1" t="s">
        <v>57</v>
      </c>
    </row>
    <row r="128" customFormat="false" ht="12.8" hidden="false" customHeight="false" outlineLevel="0" collapsed="false">
      <c r="A128" s="1" t="s">
        <v>390</v>
      </c>
      <c r="B128" s="1" t="s">
        <v>375</v>
      </c>
      <c r="C128" s="5" t="n">
        <v>43598</v>
      </c>
      <c r="D128" s="1" t="s">
        <v>70</v>
      </c>
      <c r="E128" s="1" t="s">
        <v>205</v>
      </c>
      <c r="F128" s="1" t="s">
        <v>391</v>
      </c>
      <c r="G128" s="1" t="s">
        <v>32</v>
      </c>
      <c r="H128" s="1" t="s">
        <v>32</v>
      </c>
      <c r="I128" s="1" t="s">
        <v>32</v>
      </c>
      <c r="J128" s="1" t="s">
        <v>32</v>
      </c>
      <c r="K128" s="1" t="s">
        <v>61</v>
      </c>
      <c r="L128" s="1" t="s">
        <v>61</v>
      </c>
      <c r="M128" s="1" t="s">
        <v>61</v>
      </c>
      <c r="N128" s="1" t="s">
        <v>61</v>
      </c>
      <c r="O128" s="1" t="s">
        <v>61</v>
      </c>
      <c r="P128" s="1" t="s">
        <v>61</v>
      </c>
      <c r="Q128" s="1" t="s">
        <v>61</v>
      </c>
      <c r="R128" s="1" t="s">
        <v>38</v>
      </c>
      <c r="S128" s="6" t="n">
        <v>4245965</v>
      </c>
      <c r="T128" s="6" t="n">
        <v>389521</v>
      </c>
      <c r="U128" s="6" t="n">
        <v>1692.98</v>
      </c>
      <c r="V128" s="1" t="s">
        <v>55</v>
      </c>
      <c r="W128" s="1" t="s">
        <v>184</v>
      </c>
      <c r="X128" s="7" t="n">
        <v>38.35505</v>
      </c>
      <c r="Y128" s="7" t="n">
        <v>-118.26441</v>
      </c>
      <c r="Z128" s="1" t="s">
        <v>393</v>
      </c>
      <c r="AA128" s="1" t="s">
        <v>57</v>
      </c>
    </row>
    <row r="129" customFormat="false" ht="12.8" hidden="false" customHeight="false" outlineLevel="0" collapsed="false">
      <c r="A129" s="1" t="s">
        <v>390</v>
      </c>
      <c r="B129" s="1" t="s">
        <v>375</v>
      </c>
      <c r="C129" s="5" t="n">
        <v>44609</v>
      </c>
      <c r="D129" s="1" t="s">
        <v>29</v>
      </c>
      <c r="E129" s="1" t="s">
        <v>205</v>
      </c>
      <c r="F129" s="1" t="s">
        <v>391</v>
      </c>
      <c r="G129" s="1" t="s">
        <v>32</v>
      </c>
      <c r="H129" s="1" t="s">
        <v>32</v>
      </c>
      <c r="I129" s="1" t="s">
        <v>32</v>
      </c>
      <c r="J129" s="1" t="s">
        <v>32</v>
      </c>
      <c r="K129" s="1" t="s">
        <v>394</v>
      </c>
      <c r="L129" s="1" t="n">
        <v>6</v>
      </c>
      <c r="M129" s="1" t="s">
        <v>271</v>
      </c>
      <c r="N129" s="1" t="n">
        <v>25</v>
      </c>
      <c r="O129" s="1" t="n">
        <v>30</v>
      </c>
      <c r="P129" s="1" t="n">
        <v>35</v>
      </c>
      <c r="Q129" s="1" t="s">
        <v>395</v>
      </c>
      <c r="R129" s="1" t="s">
        <v>38</v>
      </c>
      <c r="S129" s="6" t="n">
        <v>4245965</v>
      </c>
      <c r="T129" s="6" t="n">
        <v>389521</v>
      </c>
      <c r="U129" s="6" t="n">
        <v>1692.98</v>
      </c>
      <c r="V129" s="1" t="s">
        <v>55</v>
      </c>
      <c r="W129" s="1" t="s">
        <v>184</v>
      </c>
      <c r="X129" s="7" t="n">
        <v>38.35505</v>
      </c>
      <c r="Y129" s="7" t="n">
        <v>-118.26441</v>
      </c>
      <c r="Z129" s="1" t="s">
        <v>393</v>
      </c>
      <c r="AA129" s="1" t="s">
        <v>57</v>
      </c>
    </row>
    <row r="130" customFormat="false" ht="12.8" hidden="false" customHeight="false" outlineLevel="0" collapsed="false">
      <c r="A130" s="1" t="s">
        <v>390</v>
      </c>
      <c r="B130" s="1" t="s">
        <v>375</v>
      </c>
      <c r="C130" s="5" t="n">
        <v>44620</v>
      </c>
      <c r="D130" s="1" t="s">
        <v>396</v>
      </c>
      <c r="E130" s="1" t="s">
        <v>205</v>
      </c>
      <c r="F130" s="1" t="s">
        <v>391</v>
      </c>
      <c r="G130" s="1" t="s">
        <v>46</v>
      </c>
      <c r="H130" s="1" t="s">
        <v>46</v>
      </c>
      <c r="I130" s="1" t="s">
        <v>46</v>
      </c>
      <c r="J130" s="1" t="s">
        <v>46</v>
      </c>
      <c r="K130" s="1" t="s">
        <v>394</v>
      </c>
      <c r="L130" s="1" t="n">
        <v>5</v>
      </c>
      <c r="M130" s="1" t="s">
        <v>196</v>
      </c>
      <c r="N130" s="1" t="n">
        <v>25</v>
      </c>
      <c r="O130" s="1" t="n">
        <v>30</v>
      </c>
      <c r="P130" s="1" t="s">
        <v>34</v>
      </c>
      <c r="Q130" s="1" t="s">
        <v>397</v>
      </c>
      <c r="R130" s="1" t="s">
        <v>38</v>
      </c>
      <c r="S130" s="6" t="n">
        <v>4245965</v>
      </c>
      <c r="T130" s="6" t="n">
        <v>389521</v>
      </c>
      <c r="U130" s="6" t="n">
        <v>1692.98</v>
      </c>
      <c r="V130" s="1" t="s">
        <v>55</v>
      </c>
      <c r="W130" s="1" t="s">
        <v>184</v>
      </c>
      <c r="X130" s="7" t="n">
        <v>38.35505</v>
      </c>
      <c r="Y130" s="7" t="n">
        <v>-118.26441</v>
      </c>
      <c r="Z130" s="1" t="s">
        <v>393</v>
      </c>
      <c r="AA130" s="1" t="s">
        <v>57</v>
      </c>
    </row>
    <row r="131" customFormat="false" ht="12.8" hidden="false" customHeight="false" outlineLevel="0" collapsed="false">
      <c r="A131" s="1" t="s">
        <v>390</v>
      </c>
      <c r="B131" s="1" t="s">
        <v>375</v>
      </c>
      <c r="C131" s="5" t="n">
        <v>44634</v>
      </c>
      <c r="D131" s="1" t="s">
        <v>51</v>
      </c>
      <c r="E131" s="1" t="s">
        <v>205</v>
      </c>
      <c r="F131" s="1" t="s">
        <v>391</v>
      </c>
      <c r="G131" s="1" t="s">
        <v>53</v>
      </c>
      <c r="H131" s="1" t="n">
        <v>10</v>
      </c>
      <c r="I131" s="1" t="n">
        <v>5</v>
      </c>
      <c r="J131" s="1" t="s">
        <v>47</v>
      </c>
      <c r="K131" s="1" t="s">
        <v>394</v>
      </c>
      <c r="L131" s="1" t="n">
        <v>10</v>
      </c>
      <c r="M131" s="1" t="s">
        <v>377</v>
      </c>
      <c r="N131" s="1" t="n">
        <v>25</v>
      </c>
      <c r="O131" s="1" t="n">
        <v>30</v>
      </c>
      <c r="P131" s="1" t="n">
        <v>20</v>
      </c>
      <c r="Q131" s="1" t="s">
        <v>37</v>
      </c>
      <c r="R131" s="1" t="s">
        <v>38</v>
      </c>
      <c r="S131" s="6" t="n">
        <v>4245965</v>
      </c>
      <c r="T131" s="6" t="n">
        <v>389521</v>
      </c>
      <c r="U131" s="6" t="n">
        <v>1692.98</v>
      </c>
      <c r="V131" s="1" t="s">
        <v>55</v>
      </c>
      <c r="W131" s="1" t="s">
        <v>184</v>
      </c>
      <c r="X131" s="7" t="n">
        <v>38.35505</v>
      </c>
      <c r="Y131" s="7" t="n">
        <v>-118.26441</v>
      </c>
      <c r="Z131" s="1" t="s">
        <v>393</v>
      </c>
      <c r="AA131" s="1" t="s">
        <v>57</v>
      </c>
    </row>
    <row r="132" customFormat="false" ht="12.8" hidden="false" customHeight="false" outlineLevel="0" collapsed="false">
      <c r="A132" s="1" t="s">
        <v>390</v>
      </c>
      <c r="B132" s="1" t="s">
        <v>375</v>
      </c>
      <c r="C132" s="5" t="n">
        <v>44652</v>
      </c>
      <c r="D132" s="1" t="s">
        <v>51</v>
      </c>
      <c r="E132" s="1" t="s">
        <v>205</v>
      </c>
      <c r="F132" s="1" t="s">
        <v>391</v>
      </c>
      <c r="G132" s="1" t="s">
        <v>53</v>
      </c>
      <c r="H132" s="1" t="n">
        <v>15</v>
      </c>
      <c r="I132" s="1" t="s">
        <v>191</v>
      </c>
      <c r="J132" s="1" t="s">
        <v>51</v>
      </c>
      <c r="K132" s="1" t="s">
        <v>394</v>
      </c>
      <c r="L132" s="1" t="n">
        <v>20</v>
      </c>
      <c r="M132" s="1" t="s">
        <v>162</v>
      </c>
      <c r="N132" s="1" t="n">
        <v>20</v>
      </c>
      <c r="O132" s="1" t="n">
        <v>28</v>
      </c>
      <c r="P132" s="1" t="n">
        <v>15</v>
      </c>
      <c r="Q132" s="1" t="s">
        <v>398</v>
      </c>
      <c r="R132" s="1" t="s">
        <v>38</v>
      </c>
      <c r="S132" s="6" t="n">
        <v>4251793</v>
      </c>
      <c r="T132" s="6" t="n">
        <v>382353</v>
      </c>
      <c r="U132" s="6" t="n">
        <v>1692.98</v>
      </c>
      <c r="V132" s="1" t="s">
        <v>55</v>
      </c>
      <c r="W132" s="1" t="s">
        <v>184</v>
      </c>
      <c r="X132" s="7" t="n">
        <v>38.35505</v>
      </c>
      <c r="Y132" s="7" t="n">
        <v>-118.26441</v>
      </c>
      <c r="Z132" s="1" t="s">
        <v>393</v>
      </c>
      <c r="AA132" s="1" t="s">
        <v>57</v>
      </c>
    </row>
    <row r="133" customFormat="false" ht="12.8" hidden="false" customHeight="false" outlineLevel="0" collapsed="false">
      <c r="A133" s="1" t="s">
        <v>399</v>
      </c>
      <c r="B133" s="1" t="s">
        <v>400</v>
      </c>
      <c r="C133" s="5" t="n">
        <v>43594</v>
      </c>
      <c r="D133" s="1" t="s">
        <v>51</v>
      </c>
      <c r="E133" s="1" t="s">
        <v>30</v>
      </c>
      <c r="F133" s="1" t="s">
        <v>401</v>
      </c>
      <c r="G133" s="1" t="s">
        <v>53</v>
      </c>
      <c r="H133" s="1" t="n">
        <v>15</v>
      </c>
      <c r="I133" s="1" t="str">
        <f aca="false">IF(H133="not estimated","not estimated",IF($D133="not accessible","?",IF($G133="none","no shrimp","unimodal")))</f>
        <v>unimodal</v>
      </c>
      <c r="J133" s="1" t="s">
        <v>51</v>
      </c>
      <c r="K133" s="1" t="s">
        <v>58</v>
      </c>
      <c r="L133" s="1" t="s">
        <v>34</v>
      </c>
      <c r="M133" s="1" t="s">
        <v>35</v>
      </c>
      <c r="N133" s="1" t="n">
        <v>500</v>
      </c>
      <c r="O133" s="1" t="n">
        <v>500</v>
      </c>
      <c r="P133" s="1" t="n">
        <v>60</v>
      </c>
      <c r="Q133" s="1" t="s">
        <v>332</v>
      </c>
      <c r="R133" s="1" t="s">
        <v>308</v>
      </c>
      <c r="S133" s="6" t="n">
        <v>4562965</v>
      </c>
      <c r="T133" s="6" t="n">
        <v>256565</v>
      </c>
      <c r="U133" s="6" t="n">
        <v>1871.1</v>
      </c>
      <c r="V133" s="1" t="s">
        <v>39</v>
      </c>
      <c r="W133" s="1" t="s">
        <v>402</v>
      </c>
      <c r="X133" s="7" t="n">
        <v>41.18148</v>
      </c>
      <c r="Y133" s="7" t="n">
        <v>-119.90234</v>
      </c>
      <c r="Z133" s="1" t="s">
        <v>403</v>
      </c>
      <c r="AA133" s="1" t="s">
        <v>404</v>
      </c>
    </row>
    <row r="134" customFormat="false" ht="12.8" hidden="false" customHeight="false" outlineLevel="0" collapsed="false">
      <c r="A134" s="1" t="s">
        <v>405</v>
      </c>
      <c r="B134" s="1" t="s">
        <v>400</v>
      </c>
      <c r="C134" s="5" t="n">
        <v>43594</v>
      </c>
      <c r="D134" s="1" t="s">
        <v>29</v>
      </c>
      <c r="E134" s="1" t="s">
        <v>205</v>
      </c>
      <c r="F134" s="1" t="s">
        <v>406</v>
      </c>
      <c r="G134" s="1" t="s">
        <v>32</v>
      </c>
      <c r="H134" s="1" t="s">
        <v>32</v>
      </c>
      <c r="I134" s="1" t="s">
        <v>32</v>
      </c>
      <c r="J134" s="1" t="s">
        <v>32</v>
      </c>
      <c r="K134" s="1" t="s">
        <v>407</v>
      </c>
      <c r="L134" s="1" t="s">
        <v>34</v>
      </c>
      <c r="M134" s="1" t="s">
        <v>35</v>
      </c>
      <c r="N134" s="1" t="n">
        <v>10</v>
      </c>
      <c r="O134" s="1" t="n">
        <v>20</v>
      </c>
      <c r="P134" s="1" t="s">
        <v>34</v>
      </c>
      <c r="Q134" s="1" t="s">
        <v>408</v>
      </c>
      <c r="R134" s="1" t="s">
        <v>308</v>
      </c>
      <c r="S134" s="6" t="n">
        <v>4560712</v>
      </c>
      <c r="T134" s="6" t="n">
        <v>257855</v>
      </c>
      <c r="U134" s="6" t="n">
        <v>1711.12</v>
      </c>
      <c r="V134" s="1" t="s">
        <v>39</v>
      </c>
      <c r="W134" s="1" t="s">
        <v>402</v>
      </c>
      <c r="X134" s="7" t="n">
        <v>41.16159</v>
      </c>
      <c r="Y134" s="7" t="n">
        <v>-119.8861</v>
      </c>
      <c r="Z134" s="1" t="s">
        <v>403</v>
      </c>
      <c r="AA134" s="1" t="s">
        <v>404</v>
      </c>
    </row>
    <row r="135" customFormat="false" ht="12.8" hidden="false" customHeight="false" outlineLevel="0" collapsed="false">
      <c r="A135" s="1" t="s">
        <v>409</v>
      </c>
      <c r="B135" s="1" t="s">
        <v>400</v>
      </c>
      <c r="C135" s="5" t="n">
        <v>43594</v>
      </c>
      <c r="D135" s="1" t="s">
        <v>29</v>
      </c>
      <c r="E135" s="1" t="s">
        <v>205</v>
      </c>
      <c r="F135" s="1" t="s">
        <v>410</v>
      </c>
      <c r="G135" s="1" t="s">
        <v>32</v>
      </c>
      <c r="H135" s="1" t="s">
        <v>32</v>
      </c>
      <c r="I135" s="1" t="s">
        <v>32</v>
      </c>
      <c r="J135" s="1" t="s">
        <v>32</v>
      </c>
      <c r="K135" s="1" t="s">
        <v>407</v>
      </c>
      <c r="L135" s="1" t="s">
        <v>34</v>
      </c>
      <c r="M135" s="1" t="s">
        <v>35</v>
      </c>
      <c r="N135" s="1" t="n">
        <v>15</v>
      </c>
      <c r="O135" s="1" t="n">
        <v>15</v>
      </c>
      <c r="P135" s="1" t="n">
        <v>50</v>
      </c>
      <c r="Q135" s="1" t="s">
        <v>411</v>
      </c>
      <c r="R135" s="1" t="s">
        <v>308</v>
      </c>
      <c r="S135" s="6" t="n">
        <v>4560771</v>
      </c>
      <c r="T135" s="6" t="n">
        <v>256186</v>
      </c>
      <c r="U135" s="6" t="n">
        <v>1803.9</v>
      </c>
      <c r="V135" s="1" t="s">
        <v>39</v>
      </c>
      <c r="W135" s="1" t="s">
        <v>402</v>
      </c>
      <c r="X135" s="7" t="n">
        <v>41.16163</v>
      </c>
      <c r="Y135" s="7" t="n">
        <v>-119.90599</v>
      </c>
      <c r="Z135" s="1" t="s">
        <v>403</v>
      </c>
      <c r="AA135" s="1" t="s">
        <v>404</v>
      </c>
    </row>
    <row r="136" customFormat="false" ht="12.8" hidden="false" customHeight="false" outlineLevel="0" collapsed="false">
      <c r="A136" s="1" t="s">
        <v>412</v>
      </c>
      <c r="B136" s="1" t="s">
        <v>400</v>
      </c>
      <c r="C136" s="5" t="n">
        <v>43594</v>
      </c>
      <c r="D136" s="1" t="s">
        <v>51</v>
      </c>
      <c r="E136" s="1" t="s">
        <v>30</v>
      </c>
      <c r="F136" s="1" t="s">
        <v>401</v>
      </c>
      <c r="G136" s="1" t="s">
        <v>53</v>
      </c>
      <c r="H136" s="1" t="n">
        <v>13</v>
      </c>
      <c r="I136" s="1" t="str">
        <f aca="false">IF(H136="not estimated","not estimated",IF($D136="not accessible","?",IF($G136="none","no shrimp","unimodal")))</f>
        <v>unimodal</v>
      </c>
      <c r="J136" s="1" t="s">
        <v>47</v>
      </c>
      <c r="K136" s="1" t="s">
        <v>58</v>
      </c>
      <c r="L136" s="1" t="s">
        <v>34</v>
      </c>
      <c r="M136" s="1" t="s">
        <v>35</v>
      </c>
      <c r="N136" s="1" t="n">
        <v>100</v>
      </c>
      <c r="O136" s="1" t="n">
        <v>150</v>
      </c>
      <c r="P136" s="1" t="n">
        <v>30</v>
      </c>
      <c r="Q136" s="1" t="s">
        <v>413</v>
      </c>
      <c r="R136" s="1" t="s">
        <v>308</v>
      </c>
      <c r="S136" s="6" t="n">
        <v>4562400</v>
      </c>
      <c r="T136" s="6" t="n">
        <v>257615</v>
      </c>
      <c r="U136" s="6" t="n">
        <v>1937.24</v>
      </c>
      <c r="V136" s="1" t="s">
        <v>39</v>
      </c>
      <c r="W136" s="1" t="s">
        <v>402</v>
      </c>
      <c r="X136" s="7" t="n">
        <v>41.17671</v>
      </c>
      <c r="Y136" s="7" t="n">
        <v>-119.88962</v>
      </c>
      <c r="Z136" s="1" t="s">
        <v>403</v>
      </c>
      <c r="AA136" s="1" t="s">
        <v>404</v>
      </c>
    </row>
    <row r="137" customFormat="false" ht="12.8" hidden="false" customHeight="false" outlineLevel="0" collapsed="false">
      <c r="A137" s="1" t="s">
        <v>414</v>
      </c>
      <c r="B137" s="1" t="s">
        <v>415</v>
      </c>
      <c r="C137" s="5" t="n">
        <v>35979</v>
      </c>
      <c r="D137" s="1" t="s">
        <v>60</v>
      </c>
      <c r="E137" s="1" t="s">
        <v>30</v>
      </c>
      <c r="F137" s="1" t="s">
        <v>416</v>
      </c>
      <c r="G137" s="1" t="s">
        <v>32</v>
      </c>
      <c r="H137" s="1" t="s">
        <v>32</v>
      </c>
      <c r="I137" s="1" t="s">
        <v>32</v>
      </c>
      <c r="J137" s="1" t="s">
        <v>32</v>
      </c>
      <c r="K137" s="1" t="s">
        <v>74</v>
      </c>
      <c r="L137" s="1" t="s">
        <v>34</v>
      </c>
      <c r="M137" s="1" t="s">
        <v>35</v>
      </c>
      <c r="N137" s="1" t="s">
        <v>34</v>
      </c>
      <c r="O137" s="1" t="s">
        <v>34</v>
      </c>
      <c r="P137" s="1" t="s">
        <v>34</v>
      </c>
      <c r="Q137" s="1" t="s">
        <v>37</v>
      </c>
      <c r="R137" s="1" t="s">
        <v>308</v>
      </c>
      <c r="S137" s="6" t="n">
        <v>4627245</v>
      </c>
      <c r="T137" s="6" t="n">
        <v>635887</v>
      </c>
      <c r="U137" s="6" t="n">
        <v>2866.57</v>
      </c>
      <c r="V137" s="1" t="s">
        <v>39</v>
      </c>
      <c r="W137" s="1" t="s">
        <v>309</v>
      </c>
      <c r="X137" s="7" t="n">
        <v>41.78542</v>
      </c>
      <c r="Y137" s="7" t="n">
        <v>-115.36471</v>
      </c>
      <c r="Z137" s="1" t="s">
        <v>417</v>
      </c>
      <c r="AA137" s="1" t="s">
        <v>415</v>
      </c>
    </row>
    <row r="138" customFormat="false" ht="12.8" hidden="false" customHeight="false" outlineLevel="0" collapsed="false">
      <c r="A138" s="1" t="s">
        <v>414</v>
      </c>
      <c r="B138" s="1" t="s">
        <v>415</v>
      </c>
      <c r="C138" s="5" t="n">
        <v>44005</v>
      </c>
      <c r="D138" s="1" t="s">
        <v>29</v>
      </c>
      <c r="E138" s="1" t="s">
        <v>30</v>
      </c>
      <c r="F138" s="1" t="s">
        <v>416</v>
      </c>
      <c r="G138" s="1" t="s">
        <v>32</v>
      </c>
      <c r="H138" s="1" t="s">
        <v>32</v>
      </c>
      <c r="I138" s="1" t="s">
        <v>32</v>
      </c>
      <c r="J138" s="1" t="s">
        <v>32</v>
      </c>
      <c r="K138" s="1" t="s">
        <v>74</v>
      </c>
      <c r="L138" s="1" t="s">
        <v>34</v>
      </c>
      <c r="M138" s="1" t="s">
        <v>35</v>
      </c>
      <c r="N138" s="1" t="n">
        <v>30</v>
      </c>
      <c r="O138" s="1" t="n">
        <v>50</v>
      </c>
      <c r="P138" s="1" t="n">
        <v>200</v>
      </c>
      <c r="Q138" s="1" t="s">
        <v>83</v>
      </c>
      <c r="R138" s="1" t="s">
        <v>308</v>
      </c>
      <c r="S138" s="6" t="n">
        <v>4627245</v>
      </c>
      <c r="T138" s="6" t="n">
        <v>635887</v>
      </c>
      <c r="U138" s="6" t="n">
        <v>2866.57</v>
      </c>
      <c r="V138" s="1" t="s">
        <v>39</v>
      </c>
      <c r="W138" s="1" t="s">
        <v>309</v>
      </c>
      <c r="X138" s="7" t="n">
        <v>41.78542</v>
      </c>
      <c r="Y138" s="7" t="n">
        <v>-115.36471</v>
      </c>
      <c r="Z138" s="1" t="s">
        <v>417</v>
      </c>
      <c r="AA138" s="1" t="s">
        <v>415</v>
      </c>
    </row>
    <row r="139" customFormat="false" ht="12.8" hidden="false" customHeight="false" outlineLevel="0" collapsed="false">
      <c r="A139" s="1" t="s">
        <v>418</v>
      </c>
      <c r="B139" s="1" t="s">
        <v>415</v>
      </c>
      <c r="C139" s="5" t="n">
        <v>45485</v>
      </c>
      <c r="D139" s="1" t="s">
        <v>29</v>
      </c>
      <c r="E139" s="1" t="s">
        <v>30</v>
      </c>
      <c r="F139" s="1" t="s">
        <v>419</v>
      </c>
      <c r="G139" s="1" t="s">
        <v>32</v>
      </c>
      <c r="H139" s="1" t="s">
        <v>32</v>
      </c>
      <c r="I139" s="1" t="s">
        <v>32</v>
      </c>
      <c r="J139" s="1" t="s">
        <v>32</v>
      </c>
      <c r="K139" s="1" t="s">
        <v>74</v>
      </c>
      <c r="L139" s="1" t="n">
        <v>20</v>
      </c>
      <c r="M139" s="1" t="n">
        <v>1315</v>
      </c>
      <c r="N139" s="1" t="n">
        <v>9</v>
      </c>
      <c r="O139" s="1" t="n">
        <v>23</v>
      </c>
      <c r="P139" s="1" t="n">
        <v>30</v>
      </c>
      <c r="Q139" s="1" t="s">
        <v>420</v>
      </c>
      <c r="R139" s="1" t="s">
        <v>308</v>
      </c>
      <c r="S139" s="6" t="n">
        <v>4628773</v>
      </c>
      <c r="T139" s="6" t="n">
        <v>635391</v>
      </c>
      <c r="U139" s="6" t="n">
        <v>2841</v>
      </c>
      <c r="V139" s="1" t="s">
        <v>55</v>
      </c>
      <c r="W139" s="1" t="s">
        <v>309</v>
      </c>
      <c r="X139" s="7" t="n">
        <v>41.79927</v>
      </c>
      <c r="Y139" s="7" t="n">
        <v>-115.37032</v>
      </c>
      <c r="Z139" s="1" t="s">
        <v>417</v>
      </c>
      <c r="AA139" s="1" t="s">
        <v>415</v>
      </c>
    </row>
    <row r="140" customFormat="false" ht="12.8" hidden="false" customHeight="false" outlineLevel="0" collapsed="false">
      <c r="A140" s="1" t="s">
        <v>421</v>
      </c>
      <c r="B140" s="1" t="s">
        <v>415</v>
      </c>
      <c r="C140" s="5" t="n">
        <v>45485</v>
      </c>
      <c r="D140" s="1" t="s">
        <v>29</v>
      </c>
      <c r="E140" s="1" t="s">
        <v>30</v>
      </c>
      <c r="F140" s="1" t="s">
        <v>419</v>
      </c>
      <c r="G140" s="1" t="s">
        <v>32</v>
      </c>
      <c r="H140" s="1" t="s">
        <v>32</v>
      </c>
      <c r="I140" s="1" t="s">
        <v>32</v>
      </c>
      <c r="J140" s="1" t="s">
        <v>32</v>
      </c>
      <c r="K140" s="1" t="s">
        <v>74</v>
      </c>
      <c r="L140" s="1" t="n">
        <v>22</v>
      </c>
      <c r="M140" s="1" t="n">
        <v>1345</v>
      </c>
      <c r="N140" s="1" t="n">
        <v>12</v>
      </c>
      <c r="O140" s="1" t="n">
        <v>18</v>
      </c>
      <c r="P140" s="1" t="n">
        <v>50</v>
      </c>
      <c r="Q140" s="1" t="s">
        <v>422</v>
      </c>
      <c r="R140" s="1" t="s">
        <v>308</v>
      </c>
      <c r="S140" s="6" t="n">
        <v>4628851</v>
      </c>
      <c r="T140" s="6" t="n">
        <v>635447</v>
      </c>
      <c r="U140" s="6" t="n">
        <v>2840</v>
      </c>
      <c r="V140" s="1" t="s">
        <v>55</v>
      </c>
      <c r="W140" s="1" t="s">
        <v>309</v>
      </c>
      <c r="X140" s="7" t="n">
        <v>41.79993</v>
      </c>
      <c r="Y140" s="7" t="n">
        <v>-115.36963</v>
      </c>
      <c r="Z140" s="1" t="s">
        <v>417</v>
      </c>
      <c r="AA140" s="1" t="s">
        <v>415</v>
      </c>
    </row>
    <row r="141" customFormat="false" ht="12.8" hidden="false" customHeight="false" outlineLevel="0" collapsed="false">
      <c r="A141" s="1" t="s">
        <v>423</v>
      </c>
      <c r="B141" s="1" t="s">
        <v>415</v>
      </c>
      <c r="C141" s="5" t="n">
        <v>45488</v>
      </c>
      <c r="D141" s="1" t="s">
        <v>29</v>
      </c>
      <c r="E141" s="1" t="s">
        <v>30</v>
      </c>
      <c r="F141" s="1" t="s">
        <v>424</v>
      </c>
      <c r="G141" s="1" t="s">
        <v>32</v>
      </c>
      <c r="H141" s="1" t="s">
        <v>32</v>
      </c>
      <c r="I141" s="1" t="s">
        <v>32</v>
      </c>
      <c r="J141" s="1" t="s">
        <v>32</v>
      </c>
      <c r="K141" s="1" t="s">
        <v>74</v>
      </c>
      <c r="L141" s="1" t="n">
        <v>18</v>
      </c>
      <c r="M141" s="1" t="n">
        <v>1130</v>
      </c>
      <c r="N141" s="1" t="n">
        <v>40</v>
      </c>
      <c r="O141" s="1" t="n">
        <v>42</v>
      </c>
      <c r="P141" s="1" t="s">
        <v>425</v>
      </c>
      <c r="Q141" s="1" t="s">
        <v>426</v>
      </c>
      <c r="R141" s="1" t="s">
        <v>308</v>
      </c>
      <c r="S141" s="6" t="n">
        <v>4626372</v>
      </c>
      <c r="T141" s="6" t="n">
        <v>630641</v>
      </c>
      <c r="U141" s="6" t="n">
        <v>2696</v>
      </c>
      <c r="V141" s="1" t="s">
        <v>55</v>
      </c>
      <c r="W141" s="1" t="s">
        <v>309</v>
      </c>
      <c r="X141" s="7" t="n">
        <v>41.77848</v>
      </c>
      <c r="Y141" s="7" t="n">
        <v>-115.42799</v>
      </c>
      <c r="Z141" s="1" t="s">
        <v>427</v>
      </c>
      <c r="AA141" s="1" t="s">
        <v>415</v>
      </c>
    </row>
    <row r="142" customFormat="false" ht="12.8" hidden="false" customHeight="false" outlineLevel="0" collapsed="false">
      <c r="A142" s="1" t="s">
        <v>428</v>
      </c>
      <c r="B142" s="1" t="s">
        <v>415</v>
      </c>
      <c r="C142" s="5" t="n">
        <v>45486</v>
      </c>
      <c r="D142" s="1" t="s">
        <v>29</v>
      </c>
      <c r="E142" s="1" t="s">
        <v>30</v>
      </c>
      <c r="F142" s="1" t="s">
        <v>429</v>
      </c>
      <c r="G142" s="1" t="s">
        <v>32</v>
      </c>
      <c r="H142" s="1" t="s">
        <v>32</v>
      </c>
      <c r="I142" s="1" t="s">
        <v>32</v>
      </c>
      <c r="J142" s="1" t="s">
        <v>32</v>
      </c>
      <c r="K142" s="1" t="s">
        <v>54</v>
      </c>
      <c r="L142" s="1" t="n">
        <v>21</v>
      </c>
      <c r="M142" s="1" t="n">
        <v>1230</v>
      </c>
      <c r="N142" s="1" t="n">
        <v>8</v>
      </c>
      <c r="O142" s="1" t="n">
        <v>35</v>
      </c>
      <c r="P142" s="1" t="s">
        <v>425</v>
      </c>
      <c r="Q142" s="1" t="s">
        <v>430</v>
      </c>
      <c r="R142" s="1" t="s">
        <v>308</v>
      </c>
      <c r="S142" s="6" t="n">
        <v>4626390</v>
      </c>
      <c r="T142" s="6" t="n">
        <v>636000</v>
      </c>
      <c r="U142" s="6" t="n">
        <v>2817</v>
      </c>
      <c r="V142" s="1" t="s">
        <v>55</v>
      </c>
      <c r="W142" s="1" t="s">
        <v>309</v>
      </c>
      <c r="X142" s="7" t="n">
        <v>41.77774</v>
      </c>
      <c r="Y142" s="7" t="n">
        <v>-115.36353</v>
      </c>
      <c r="Z142" s="1" t="s">
        <v>417</v>
      </c>
      <c r="AA142" s="1" t="s">
        <v>415</v>
      </c>
    </row>
    <row r="143" customFormat="false" ht="12.8" hidden="false" customHeight="false" outlineLevel="0" collapsed="false">
      <c r="A143" s="1" t="s">
        <v>431</v>
      </c>
      <c r="B143" s="1" t="s">
        <v>415</v>
      </c>
      <c r="C143" s="5" t="n">
        <v>45486</v>
      </c>
      <c r="D143" s="1" t="s">
        <v>29</v>
      </c>
      <c r="E143" s="1" t="s">
        <v>30</v>
      </c>
      <c r="F143" s="1" t="s">
        <v>429</v>
      </c>
      <c r="G143" s="1" t="s">
        <v>32</v>
      </c>
      <c r="H143" s="1" t="s">
        <v>32</v>
      </c>
      <c r="I143" s="1" t="s">
        <v>32</v>
      </c>
      <c r="J143" s="1" t="s">
        <v>32</v>
      </c>
      <c r="K143" s="1" t="s">
        <v>74</v>
      </c>
      <c r="L143" s="1" t="n">
        <v>16</v>
      </c>
      <c r="M143" s="1" t="n">
        <v>1400</v>
      </c>
      <c r="N143" s="1" t="n">
        <v>21</v>
      </c>
      <c r="O143" s="1" t="n">
        <v>27</v>
      </c>
      <c r="P143" s="1" t="s">
        <v>192</v>
      </c>
      <c r="Q143" s="1" t="s">
        <v>432</v>
      </c>
      <c r="R143" s="1" t="s">
        <v>308</v>
      </c>
      <c r="S143" s="6" t="n">
        <v>4626618</v>
      </c>
      <c r="T143" s="6" t="n">
        <v>635994</v>
      </c>
      <c r="U143" s="6" t="n">
        <v>2817</v>
      </c>
      <c r="V143" s="1" t="s">
        <v>55</v>
      </c>
      <c r="W143" s="1" t="s">
        <v>309</v>
      </c>
      <c r="X143" s="7" t="n">
        <v>41.77974</v>
      </c>
      <c r="Y143" s="7" t="n">
        <v>-115.36358</v>
      </c>
      <c r="Z143" s="1" t="s">
        <v>417</v>
      </c>
      <c r="AA143" s="1" t="s">
        <v>415</v>
      </c>
    </row>
    <row r="144" customFormat="false" ht="12.8" hidden="false" customHeight="false" outlineLevel="0" collapsed="false">
      <c r="A144" s="1" t="s">
        <v>433</v>
      </c>
      <c r="B144" s="1" t="s">
        <v>415</v>
      </c>
      <c r="C144" s="5" t="n">
        <v>45486</v>
      </c>
      <c r="D144" s="1" t="s">
        <v>29</v>
      </c>
      <c r="E144" s="1" t="s">
        <v>30</v>
      </c>
      <c r="F144" s="1" t="s">
        <v>434</v>
      </c>
      <c r="G144" s="1" t="s">
        <v>32</v>
      </c>
      <c r="H144" s="1" t="s">
        <v>32</v>
      </c>
      <c r="I144" s="1" t="s">
        <v>32</v>
      </c>
      <c r="J144" s="1" t="s">
        <v>32</v>
      </c>
      <c r="K144" s="1" t="s">
        <v>74</v>
      </c>
      <c r="L144" s="1" t="n">
        <v>14</v>
      </c>
      <c r="M144" s="1" t="n">
        <v>1130</v>
      </c>
      <c r="N144" s="1" t="n">
        <v>30</v>
      </c>
      <c r="O144" s="1" t="n">
        <v>45</v>
      </c>
      <c r="P144" s="1" t="s">
        <v>75</v>
      </c>
      <c r="Q144" s="1" t="s">
        <v>435</v>
      </c>
      <c r="R144" s="1" t="s">
        <v>308</v>
      </c>
      <c r="S144" s="6" t="n">
        <v>4625700</v>
      </c>
      <c r="T144" s="6" t="n">
        <v>635990</v>
      </c>
      <c r="U144" s="6" t="n">
        <v>2841</v>
      </c>
      <c r="V144" s="1" t="s">
        <v>55</v>
      </c>
      <c r="W144" s="1" t="s">
        <v>309</v>
      </c>
      <c r="X144" s="7" t="n">
        <v>41.77153</v>
      </c>
      <c r="Y144" s="7" t="n">
        <v>-115.36381</v>
      </c>
      <c r="Z144" s="1" t="s">
        <v>417</v>
      </c>
      <c r="AA144" s="1" t="s">
        <v>415</v>
      </c>
    </row>
    <row r="145" customFormat="false" ht="12.8" hidden="false" customHeight="false" outlineLevel="0" collapsed="false">
      <c r="A145" s="1" t="s">
        <v>436</v>
      </c>
      <c r="B145" s="1" t="s">
        <v>415</v>
      </c>
      <c r="C145" s="5" t="n">
        <v>45487</v>
      </c>
      <c r="D145" s="1" t="s">
        <v>29</v>
      </c>
      <c r="E145" s="1" t="s">
        <v>30</v>
      </c>
      <c r="F145" s="1" t="s">
        <v>437</v>
      </c>
      <c r="G145" s="1" t="s">
        <v>32</v>
      </c>
      <c r="H145" s="1" t="s">
        <v>32</v>
      </c>
      <c r="I145" s="1" t="s">
        <v>32</v>
      </c>
      <c r="J145" s="1" t="s">
        <v>32</v>
      </c>
      <c r="K145" s="1" t="s">
        <v>172</v>
      </c>
      <c r="L145" s="1" t="n">
        <v>24</v>
      </c>
      <c r="M145" s="1" t="n">
        <v>1530</v>
      </c>
      <c r="N145" s="1" t="n">
        <v>60</v>
      </c>
      <c r="O145" s="1" t="n">
        <v>100</v>
      </c>
      <c r="P145" s="1" t="s">
        <v>75</v>
      </c>
      <c r="Q145" s="1" t="s">
        <v>438</v>
      </c>
      <c r="R145" s="1" t="s">
        <v>308</v>
      </c>
      <c r="S145" s="6" t="n">
        <v>4624549</v>
      </c>
      <c r="T145" s="6" t="n">
        <v>627825</v>
      </c>
      <c r="U145" s="6" t="n">
        <v>2382</v>
      </c>
      <c r="V145" s="1" t="s">
        <v>55</v>
      </c>
      <c r="W145" s="1" t="s">
        <v>309</v>
      </c>
      <c r="X145" s="7" t="n">
        <v>41.76252</v>
      </c>
      <c r="Y145" s="7" t="n">
        <v>-115.46228</v>
      </c>
      <c r="Z145" s="1" t="s">
        <v>427</v>
      </c>
      <c r="AA145" s="1" t="s">
        <v>415</v>
      </c>
    </row>
    <row r="146" customFormat="false" ht="12.8" hidden="false" customHeight="false" outlineLevel="0" collapsed="false">
      <c r="A146" s="1" t="s">
        <v>439</v>
      </c>
      <c r="B146" s="1" t="s">
        <v>440</v>
      </c>
      <c r="C146" s="5" t="n">
        <v>45032</v>
      </c>
      <c r="D146" s="1" t="s">
        <v>51</v>
      </c>
      <c r="E146" s="1" t="s">
        <v>30</v>
      </c>
      <c r="F146" s="1" t="s">
        <v>441</v>
      </c>
      <c r="G146" s="1" t="s">
        <v>53</v>
      </c>
      <c r="H146" s="1" t="n">
        <v>12</v>
      </c>
      <c r="I146" s="1" t="n">
        <v>9</v>
      </c>
      <c r="J146" s="1" t="s">
        <v>51</v>
      </c>
      <c r="K146" s="1" t="s">
        <v>442</v>
      </c>
      <c r="L146" s="1" t="s">
        <v>34</v>
      </c>
      <c r="M146" s="1" t="s">
        <v>35</v>
      </c>
      <c r="N146" s="1" t="n">
        <v>150</v>
      </c>
      <c r="O146" s="1" t="n">
        <v>300</v>
      </c>
      <c r="P146" s="1" t="s">
        <v>168</v>
      </c>
      <c r="Q146" s="1" t="s">
        <v>443</v>
      </c>
      <c r="R146" s="1" t="s">
        <v>38</v>
      </c>
      <c r="S146" s="6" t="n">
        <v>4265138</v>
      </c>
      <c r="T146" s="6" t="n">
        <v>544908</v>
      </c>
      <c r="U146" s="6" t="n">
        <v>1883.7</v>
      </c>
      <c r="V146" s="1" t="s">
        <v>55</v>
      </c>
      <c r="W146" s="1" t="s">
        <v>218</v>
      </c>
      <c r="X146" s="7" t="n">
        <v>38.53351</v>
      </c>
      <c r="Y146" s="7" t="n">
        <v>-116.48479</v>
      </c>
      <c r="Z146" s="1" t="s">
        <v>444</v>
      </c>
      <c r="AA146" s="1" t="s">
        <v>445</v>
      </c>
    </row>
    <row r="147" customFormat="false" ht="12.8" hidden="false" customHeight="false" outlineLevel="0" collapsed="false">
      <c r="A147" s="1" t="s">
        <v>446</v>
      </c>
      <c r="B147" s="1" t="s">
        <v>440</v>
      </c>
      <c r="C147" s="5" t="n">
        <v>45032</v>
      </c>
      <c r="D147" s="1" t="s">
        <v>51</v>
      </c>
      <c r="E147" s="1" t="s">
        <v>30</v>
      </c>
      <c r="F147" s="1" t="s">
        <v>447</v>
      </c>
      <c r="G147" s="1" t="s">
        <v>53</v>
      </c>
      <c r="H147" s="1" t="n">
        <v>30</v>
      </c>
      <c r="I147" s="1" t="s">
        <v>191</v>
      </c>
      <c r="J147" s="1" t="s">
        <v>51</v>
      </c>
      <c r="K147" s="1" t="s">
        <v>448</v>
      </c>
      <c r="L147" s="1" t="n">
        <v>15</v>
      </c>
      <c r="M147" s="1" t="s">
        <v>449</v>
      </c>
      <c r="N147" s="1" t="n">
        <v>500</v>
      </c>
      <c r="O147" s="1" t="n">
        <v>500</v>
      </c>
      <c r="P147" s="1" t="s">
        <v>199</v>
      </c>
      <c r="Q147" s="1" t="s">
        <v>37</v>
      </c>
      <c r="R147" s="1" t="s">
        <v>38</v>
      </c>
      <c r="S147" s="6" t="n">
        <v>4269844</v>
      </c>
      <c r="T147" s="6" t="n">
        <v>545377</v>
      </c>
      <c r="U147" s="6" t="n">
        <v>1927.2</v>
      </c>
      <c r="V147" s="1" t="s">
        <v>55</v>
      </c>
      <c r="W147" s="1" t="s">
        <v>218</v>
      </c>
      <c r="X147" s="7" t="n">
        <v>38.57592</v>
      </c>
      <c r="Y147" s="7" t="n">
        <v>-116.47909</v>
      </c>
      <c r="Z147" s="1" t="s">
        <v>444</v>
      </c>
      <c r="AA147" s="1" t="s">
        <v>445</v>
      </c>
    </row>
    <row r="148" customFormat="false" ht="12.8" hidden="false" customHeight="false" outlineLevel="0" collapsed="false">
      <c r="A148" s="1" t="s">
        <v>450</v>
      </c>
      <c r="B148" s="1" t="s">
        <v>451</v>
      </c>
      <c r="C148" s="5" t="n">
        <v>45170</v>
      </c>
      <c r="D148" s="1" t="s">
        <v>51</v>
      </c>
      <c r="E148" s="1" t="s">
        <v>205</v>
      </c>
      <c r="F148" s="1" t="s">
        <v>452</v>
      </c>
      <c r="G148" s="1" t="s">
        <v>53</v>
      </c>
      <c r="H148" s="1" t="n">
        <v>10</v>
      </c>
      <c r="I148" s="1" t="s">
        <v>155</v>
      </c>
      <c r="J148" s="1" t="s">
        <v>453</v>
      </c>
      <c r="K148" s="1" t="s">
        <v>263</v>
      </c>
      <c r="L148" s="1" t="n">
        <v>20</v>
      </c>
      <c r="M148" s="1" t="s">
        <v>162</v>
      </c>
      <c r="N148" s="1" t="n">
        <v>30</v>
      </c>
      <c r="O148" s="1" t="n">
        <v>115</v>
      </c>
      <c r="P148" s="1" t="s">
        <v>225</v>
      </c>
      <c r="Q148" s="1" t="s">
        <v>332</v>
      </c>
      <c r="R148" s="1" t="s">
        <v>38</v>
      </c>
      <c r="S148" s="6" t="n">
        <v>4219888</v>
      </c>
      <c r="T148" s="6" t="n">
        <v>449019</v>
      </c>
      <c r="U148" s="6" t="n">
        <v>1456.21</v>
      </c>
      <c r="V148" s="1" t="s">
        <v>55</v>
      </c>
      <c r="W148" s="1" t="s">
        <v>454</v>
      </c>
      <c r="X148" s="7" t="n">
        <v>38.12533</v>
      </c>
      <c r="Y148" s="7" t="n">
        <v>-117.5816</v>
      </c>
      <c r="Z148" s="1" t="s">
        <v>455</v>
      </c>
      <c r="AA148" s="1" t="s">
        <v>456</v>
      </c>
    </row>
    <row r="149" customFormat="false" ht="12.8" hidden="false" customHeight="false" outlineLevel="0" collapsed="false">
      <c r="A149" s="1" t="s">
        <v>450</v>
      </c>
      <c r="B149" s="1" t="s">
        <v>451</v>
      </c>
      <c r="C149" s="5" t="n">
        <v>45735</v>
      </c>
      <c r="D149" s="1" t="s">
        <v>457</v>
      </c>
      <c r="E149" s="1" t="s">
        <v>205</v>
      </c>
      <c r="F149" s="1" t="s">
        <v>452</v>
      </c>
      <c r="G149" s="1" t="s">
        <v>32</v>
      </c>
      <c r="H149" s="1" t="s">
        <v>32</v>
      </c>
      <c r="I149" s="1" t="s">
        <v>32</v>
      </c>
      <c r="J149" s="1" t="s">
        <v>32</v>
      </c>
      <c r="K149" s="1" t="s">
        <v>61</v>
      </c>
      <c r="L149" s="1" t="s">
        <v>61</v>
      </c>
      <c r="M149" s="1" t="s">
        <v>61</v>
      </c>
      <c r="N149" s="1" t="s">
        <v>61</v>
      </c>
      <c r="O149" s="1" t="s">
        <v>61</v>
      </c>
      <c r="P149" s="1" t="s">
        <v>61</v>
      </c>
      <c r="Q149" s="1" t="s">
        <v>61</v>
      </c>
      <c r="R149" s="1" t="s">
        <v>38</v>
      </c>
      <c r="S149" s="6" t="n">
        <v>4219888</v>
      </c>
      <c r="T149" s="6" t="n">
        <v>449019</v>
      </c>
      <c r="U149" s="6" t="n">
        <v>1456.21</v>
      </c>
      <c r="V149" s="1" t="s">
        <v>55</v>
      </c>
      <c r="W149" s="1" t="s">
        <v>454</v>
      </c>
      <c r="X149" s="7" t="n">
        <v>38.12533</v>
      </c>
      <c r="Y149" s="7" t="n">
        <v>-117.5816</v>
      </c>
      <c r="Z149" s="1" t="s">
        <v>455</v>
      </c>
      <c r="AA149" s="1" t="s">
        <v>456</v>
      </c>
    </row>
    <row r="150" customFormat="false" ht="12.8" hidden="false" customHeight="false" outlineLevel="0" collapsed="false">
      <c r="A150" s="1" t="s">
        <v>458</v>
      </c>
      <c r="B150" s="1" t="s">
        <v>451</v>
      </c>
      <c r="C150" s="5" t="n">
        <v>45170</v>
      </c>
      <c r="D150" s="1" t="s">
        <v>51</v>
      </c>
      <c r="E150" s="1" t="s">
        <v>205</v>
      </c>
      <c r="F150" s="1" t="s">
        <v>452</v>
      </c>
      <c r="G150" s="1" t="s">
        <v>53</v>
      </c>
      <c r="H150" s="1" t="n">
        <v>10</v>
      </c>
      <c r="I150" s="1" t="s">
        <v>155</v>
      </c>
      <c r="J150" s="1" t="s">
        <v>51</v>
      </c>
      <c r="K150" s="1" t="s">
        <v>263</v>
      </c>
      <c r="L150" s="1" t="n">
        <v>18</v>
      </c>
      <c r="M150" s="1" t="s">
        <v>167</v>
      </c>
      <c r="N150" s="1" t="n">
        <v>20</v>
      </c>
      <c r="O150" s="1" t="n">
        <v>100</v>
      </c>
      <c r="P150" s="1" t="s">
        <v>199</v>
      </c>
      <c r="Q150" s="1" t="s">
        <v>332</v>
      </c>
      <c r="R150" s="1" t="s">
        <v>38</v>
      </c>
      <c r="S150" s="6" t="n">
        <v>4220283</v>
      </c>
      <c r="T150" s="6" t="n">
        <v>448391</v>
      </c>
      <c r="U150" s="6" t="n">
        <v>1462.39</v>
      </c>
      <c r="V150" s="1" t="s">
        <v>55</v>
      </c>
      <c r="W150" s="1" t="s">
        <v>454</v>
      </c>
      <c r="X150" s="7" t="n">
        <v>38.12888</v>
      </c>
      <c r="Y150" s="7" t="n">
        <v>-117.58889</v>
      </c>
      <c r="Z150" s="1" t="s">
        <v>455</v>
      </c>
      <c r="AA150" s="1" t="s">
        <v>456</v>
      </c>
    </row>
    <row r="151" customFormat="false" ht="12.8" hidden="false" customHeight="false" outlineLevel="0" collapsed="false">
      <c r="A151" s="1" t="s">
        <v>458</v>
      </c>
      <c r="B151" s="1" t="s">
        <v>451</v>
      </c>
      <c r="C151" s="5" t="n">
        <v>45735</v>
      </c>
      <c r="D151" s="1" t="s">
        <v>459</v>
      </c>
      <c r="E151" s="1" t="s">
        <v>205</v>
      </c>
      <c r="F151" s="1" t="s">
        <v>452</v>
      </c>
      <c r="G151" s="1" t="s">
        <v>32</v>
      </c>
      <c r="H151" s="1" t="s">
        <v>32</v>
      </c>
      <c r="I151" s="1" t="s">
        <v>32</v>
      </c>
      <c r="J151" s="1" t="s">
        <v>32</v>
      </c>
      <c r="K151" s="1" t="s">
        <v>61</v>
      </c>
      <c r="L151" s="1" t="s">
        <v>61</v>
      </c>
      <c r="M151" s="1" t="s">
        <v>61</v>
      </c>
      <c r="N151" s="1" t="s">
        <v>61</v>
      </c>
      <c r="O151" s="1" t="s">
        <v>61</v>
      </c>
      <c r="P151" s="1" t="s">
        <v>61</v>
      </c>
      <c r="Q151" s="1" t="s">
        <v>61</v>
      </c>
      <c r="R151" s="1" t="s">
        <v>38</v>
      </c>
      <c r="S151" s="6" t="n">
        <v>4220283</v>
      </c>
      <c r="T151" s="6" t="n">
        <v>448391</v>
      </c>
      <c r="U151" s="6" t="n">
        <v>1462.39</v>
      </c>
      <c r="V151" s="1" t="s">
        <v>55</v>
      </c>
      <c r="W151" s="1" t="s">
        <v>454</v>
      </c>
      <c r="X151" s="7" t="n">
        <v>38.12888</v>
      </c>
      <c r="Y151" s="7" t="n">
        <v>-117.58889</v>
      </c>
      <c r="Z151" s="1" t="s">
        <v>455</v>
      </c>
      <c r="AA151" s="1" t="s">
        <v>456</v>
      </c>
    </row>
    <row r="152" customFormat="false" ht="12.8" hidden="false" customHeight="false" outlineLevel="0" collapsed="false">
      <c r="A152" s="1" t="s">
        <v>460</v>
      </c>
      <c r="B152" s="1" t="s">
        <v>461</v>
      </c>
      <c r="C152" s="5" t="n">
        <v>43592</v>
      </c>
      <c r="D152" s="1" t="s">
        <v>51</v>
      </c>
      <c r="E152" s="1" t="s">
        <v>30</v>
      </c>
      <c r="F152" s="1" t="s">
        <v>462</v>
      </c>
      <c r="G152" s="1" t="s">
        <v>53</v>
      </c>
      <c r="H152" s="1" t="n">
        <v>20</v>
      </c>
      <c r="I152" s="1" t="str">
        <f aca="false">IF(H152="not estimated","not estimated",IF($D152="not accessible","?",IF($G152="none","no shrimp","unimodal")))</f>
        <v>unimodal</v>
      </c>
      <c r="J152" s="1" t="s">
        <v>29</v>
      </c>
      <c r="K152" s="1" t="s">
        <v>58</v>
      </c>
      <c r="L152" s="1" t="s">
        <v>34</v>
      </c>
      <c r="M152" s="1" t="s">
        <v>35</v>
      </c>
      <c r="N152" s="1" t="n">
        <v>400</v>
      </c>
      <c r="O152" s="1" t="n">
        <v>500</v>
      </c>
      <c r="P152" s="1" t="s">
        <v>34</v>
      </c>
      <c r="Q152" s="1" t="s">
        <v>463</v>
      </c>
      <c r="R152" s="1" t="s">
        <v>308</v>
      </c>
      <c r="S152" s="6" t="n">
        <v>4530706</v>
      </c>
      <c r="T152" s="6" t="n">
        <v>258764</v>
      </c>
      <c r="U152" s="6" t="n">
        <v>1895.57</v>
      </c>
      <c r="V152" s="1" t="s">
        <v>39</v>
      </c>
      <c r="W152" s="1" t="s">
        <v>402</v>
      </c>
      <c r="X152" s="7" t="n">
        <v>40.89191</v>
      </c>
      <c r="Y152" s="7" t="n">
        <v>-119.86355</v>
      </c>
      <c r="Z152" s="1" t="s">
        <v>464</v>
      </c>
      <c r="AA152" s="1" t="s">
        <v>465</v>
      </c>
    </row>
    <row r="153" customFormat="false" ht="12.8" hidden="false" customHeight="false" outlineLevel="0" collapsed="false">
      <c r="A153" s="1" t="s">
        <v>466</v>
      </c>
      <c r="B153" s="1" t="s">
        <v>461</v>
      </c>
      <c r="C153" s="5" t="n">
        <v>43593</v>
      </c>
      <c r="D153" s="1" t="s">
        <v>51</v>
      </c>
      <c r="E153" s="1" t="s">
        <v>30</v>
      </c>
      <c r="F153" s="1" t="s">
        <v>467</v>
      </c>
      <c r="G153" s="1" t="s">
        <v>53</v>
      </c>
      <c r="H153" s="1" t="n">
        <v>18</v>
      </c>
      <c r="I153" s="1" t="str">
        <f aca="false">IF(H153="not estimated","not estimated",IF($D153="not accessible","?",IF($G153="none","no shrimp","unimodal")))</f>
        <v>unimodal</v>
      </c>
      <c r="J153" s="1" t="s">
        <v>47</v>
      </c>
      <c r="K153" s="1" t="s">
        <v>468</v>
      </c>
      <c r="L153" s="1" t="s">
        <v>34</v>
      </c>
      <c r="M153" s="1" t="s">
        <v>35</v>
      </c>
      <c r="N153" s="1" t="n">
        <v>200</v>
      </c>
      <c r="O153" s="1" t="n">
        <v>400</v>
      </c>
      <c r="P153" s="1" t="s">
        <v>34</v>
      </c>
      <c r="Q153" s="1" t="s">
        <v>469</v>
      </c>
      <c r="R153" s="1" t="s">
        <v>308</v>
      </c>
      <c r="S153" s="6" t="n">
        <v>4536108</v>
      </c>
      <c r="T153" s="6" t="n">
        <v>251044</v>
      </c>
      <c r="U153" s="6" t="n">
        <v>1866.31</v>
      </c>
      <c r="V153" s="1" t="s">
        <v>39</v>
      </c>
      <c r="W153" s="1" t="s">
        <v>402</v>
      </c>
      <c r="X153" s="7" t="n">
        <v>40.93819</v>
      </c>
      <c r="Y153" s="7" t="n">
        <v>-119.95723</v>
      </c>
      <c r="Z153" s="1" t="s">
        <v>470</v>
      </c>
      <c r="AA153" s="1" t="s">
        <v>465</v>
      </c>
    </row>
    <row r="154" customFormat="false" ht="12.8" hidden="false" customHeight="false" outlineLevel="0" collapsed="false">
      <c r="A154" s="1" t="s">
        <v>471</v>
      </c>
      <c r="B154" s="1" t="s">
        <v>461</v>
      </c>
      <c r="C154" s="5" t="n">
        <v>43592</v>
      </c>
      <c r="D154" s="1" t="s">
        <v>51</v>
      </c>
      <c r="E154" s="1" t="s">
        <v>30</v>
      </c>
      <c r="F154" s="1" t="s">
        <v>472</v>
      </c>
      <c r="G154" s="1" t="s">
        <v>53</v>
      </c>
      <c r="H154" s="1" t="n">
        <v>15</v>
      </c>
      <c r="I154" s="1" t="str">
        <f aca="false">IF(H154="not estimated","not estimated",IF($D154="not accessible","?",IF($G154="none","no shrimp","unimodal")))</f>
        <v>unimodal</v>
      </c>
      <c r="J154" s="1" t="s">
        <v>29</v>
      </c>
      <c r="K154" s="1" t="s">
        <v>67</v>
      </c>
      <c r="L154" s="1" t="s">
        <v>34</v>
      </c>
      <c r="M154" s="1" t="s">
        <v>35</v>
      </c>
      <c r="N154" s="1" t="n">
        <v>350</v>
      </c>
      <c r="O154" s="1" t="n">
        <v>500</v>
      </c>
      <c r="P154" s="1" t="s">
        <v>135</v>
      </c>
      <c r="Q154" s="1" t="s">
        <v>473</v>
      </c>
      <c r="R154" s="1" t="s">
        <v>308</v>
      </c>
      <c r="S154" s="6" t="n">
        <v>4531903</v>
      </c>
      <c r="T154" s="6" t="n">
        <v>258264</v>
      </c>
      <c r="U154" s="6" t="n">
        <v>1883.4</v>
      </c>
      <c r="V154" s="1" t="s">
        <v>39</v>
      </c>
      <c r="W154" s="1" t="s">
        <v>402</v>
      </c>
      <c r="X154" s="7" t="n">
        <v>40.90253</v>
      </c>
      <c r="Y154" s="7" t="n">
        <v>-119.86994</v>
      </c>
      <c r="Z154" s="1" t="s">
        <v>464</v>
      </c>
      <c r="AA154" s="1" t="s">
        <v>465</v>
      </c>
    </row>
    <row r="155" customFormat="false" ht="12.8" hidden="false" customHeight="false" outlineLevel="0" collapsed="false">
      <c r="A155" s="1" t="s">
        <v>474</v>
      </c>
      <c r="B155" s="1" t="s">
        <v>461</v>
      </c>
      <c r="C155" s="5" t="n">
        <v>43592</v>
      </c>
      <c r="D155" s="1" t="s">
        <v>51</v>
      </c>
      <c r="E155" s="1" t="s">
        <v>205</v>
      </c>
      <c r="F155" s="1" t="s">
        <v>475</v>
      </c>
      <c r="G155" s="1" t="s">
        <v>53</v>
      </c>
      <c r="H155" s="1" t="n">
        <v>20</v>
      </c>
      <c r="I155" s="1" t="str">
        <f aca="false">IF(H155="not estimated","not estimated",IF($D155="not accessible","?",IF($G155="none","no shrimp","unimodal")))</f>
        <v>unimodal</v>
      </c>
      <c r="J155" s="1" t="s">
        <v>51</v>
      </c>
      <c r="K155" s="1" t="s">
        <v>476</v>
      </c>
      <c r="L155" s="1" t="s">
        <v>34</v>
      </c>
      <c r="M155" s="1" t="s">
        <v>35</v>
      </c>
      <c r="N155" s="1" t="n">
        <v>10</v>
      </c>
      <c r="O155" s="1" t="n">
        <v>30</v>
      </c>
      <c r="P155" s="1" t="n">
        <v>15</v>
      </c>
      <c r="Q155" s="1" t="s">
        <v>47</v>
      </c>
      <c r="R155" s="1" t="s">
        <v>308</v>
      </c>
      <c r="S155" s="6" t="n">
        <v>4532584</v>
      </c>
      <c r="T155" s="6" t="n">
        <v>258558</v>
      </c>
      <c r="U155" s="6" t="n">
        <v>1868.58</v>
      </c>
      <c r="V155" s="1" t="s">
        <v>39</v>
      </c>
      <c r="W155" s="1" t="s">
        <v>402</v>
      </c>
      <c r="X155" s="7" t="n">
        <v>40.90874</v>
      </c>
      <c r="Y155" s="7" t="n">
        <v>-119.86672</v>
      </c>
      <c r="Z155" s="1" t="s">
        <v>464</v>
      </c>
      <c r="AA155" s="1" t="s">
        <v>465</v>
      </c>
    </row>
    <row r="156" customFormat="false" ht="12.8" hidden="false" customHeight="false" outlineLevel="0" collapsed="false">
      <c r="A156" s="1" t="s">
        <v>477</v>
      </c>
      <c r="B156" s="1" t="s">
        <v>461</v>
      </c>
      <c r="C156" s="5" t="n">
        <v>43592</v>
      </c>
      <c r="D156" s="1" t="s">
        <v>51</v>
      </c>
      <c r="E156" s="1" t="s">
        <v>30</v>
      </c>
      <c r="F156" s="1" t="s">
        <v>478</v>
      </c>
      <c r="G156" s="1" t="s">
        <v>53</v>
      </c>
      <c r="H156" s="1" t="n">
        <v>20</v>
      </c>
      <c r="I156" s="1" t="str">
        <f aca="false">IF(H156="not estimated","not estimated",IF($D156="not accessible","?",IF($G156="none","no shrimp","unimodal")))</f>
        <v>unimodal</v>
      </c>
      <c r="J156" s="1" t="s">
        <v>47</v>
      </c>
      <c r="K156" s="1" t="s">
        <v>58</v>
      </c>
      <c r="L156" s="1" t="s">
        <v>34</v>
      </c>
      <c r="M156" s="1" t="s">
        <v>35</v>
      </c>
      <c r="N156" s="1" t="n">
        <v>100</v>
      </c>
      <c r="O156" s="1" t="n">
        <v>150</v>
      </c>
      <c r="P156" s="1" t="s">
        <v>34</v>
      </c>
      <c r="Q156" s="1" t="s">
        <v>469</v>
      </c>
      <c r="R156" s="1" t="s">
        <v>308</v>
      </c>
      <c r="S156" s="6" t="n">
        <v>4530802</v>
      </c>
      <c r="T156" s="6" t="n">
        <v>260521</v>
      </c>
      <c r="U156" s="6" t="n">
        <v>1853.44</v>
      </c>
      <c r="V156" s="1" t="s">
        <v>39</v>
      </c>
      <c r="W156" s="1" t="s">
        <v>402</v>
      </c>
      <c r="X156" s="7" t="n">
        <v>40.89329</v>
      </c>
      <c r="Y156" s="7" t="n">
        <v>-119.84275</v>
      </c>
      <c r="Z156" s="1" t="s">
        <v>464</v>
      </c>
      <c r="AA156" s="1" t="s">
        <v>465</v>
      </c>
    </row>
    <row r="157" customFormat="false" ht="12.8" hidden="false" customHeight="false" outlineLevel="0" collapsed="false">
      <c r="A157" s="1" t="s">
        <v>479</v>
      </c>
      <c r="B157" s="1" t="s">
        <v>461</v>
      </c>
      <c r="C157" s="5" t="n">
        <v>43593</v>
      </c>
      <c r="D157" s="1" t="s">
        <v>51</v>
      </c>
      <c r="E157" s="1" t="s">
        <v>30</v>
      </c>
      <c r="F157" s="1" t="s">
        <v>480</v>
      </c>
      <c r="G157" s="1" t="s">
        <v>53</v>
      </c>
      <c r="H157" s="1" t="n">
        <v>20</v>
      </c>
      <c r="I157" s="1" t="str">
        <f aca="false">IF(H157="not estimated","not estimated",IF($D157="not accessible","?",IF($G157="none","no shrimp","unimodal")))</f>
        <v>unimodal</v>
      </c>
      <c r="J157" s="1" t="s">
        <v>47</v>
      </c>
      <c r="K157" s="1" t="s">
        <v>481</v>
      </c>
      <c r="L157" s="1" t="s">
        <v>34</v>
      </c>
      <c r="M157" s="1" t="s">
        <v>35</v>
      </c>
      <c r="N157" s="1" t="n">
        <v>500</v>
      </c>
      <c r="O157" s="1" t="n">
        <v>500</v>
      </c>
      <c r="P157" s="1" t="n">
        <v>15</v>
      </c>
      <c r="Q157" s="1" t="s">
        <v>482</v>
      </c>
      <c r="R157" s="1" t="s">
        <v>308</v>
      </c>
      <c r="S157" s="6" t="n">
        <v>4536527</v>
      </c>
      <c r="T157" s="6" t="n">
        <v>251533</v>
      </c>
      <c r="U157" s="6" t="n">
        <v>1826.35</v>
      </c>
      <c r="V157" s="1" t="s">
        <v>39</v>
      </c>
      <c r="W157" s="1" t="s">
        <v>402</v>
      </c>
      <c r="X157" s="7" t="n">
        <v>40.94212</v>
      </c>
      <c r="Y157" s="7" t="n">
        <v>-119.95161</v>
      </c>
      <c r="Z157" s="1" t="s">
        <v>470</v>
      </c>
      <c r="AA157" s="1" t="s">
        <v>465</v>
      </c>
    </row>
    <row r="158" customFormat="false" ht="12.8" hidden="false" customHeight="false" outlineLevel="0" collapsed="false">
      <c r="A158" s="1" t="s">
        <v>483</v>
      </c>
      <c r="B158" s="1" t="s">
        <v>461</v>
      </c>
      <c r="C158" s="5" t="n">
        <v>43592</v>
      </c>
      <c r="D158" s="1" t="s">
        <v>51</v>
      </c>
      <c r="E158" s="1" t="s">
        <v>30</v>
      </c>
      <c r="F158" s="1" t="s">
        <v>484</v>
      </c>
      <c r="G158" s="1" t="s">
        <v>53</v>
      </c>
      <c r="H158" s="1" t="n">
        <v>20</v>
      </c>
      <c r="I158" s="1" t="n">
        <v>15</v>
      </c>
      <c r="J158" s="1" t="s">
        <v>51</v>
      </c>
      <c r="K158" s="1" t="s">
        <v>485</v>
      </c>
      <c r="L158" s="1" t="s">
        <v>34</v>
      </c>
      <c r="M158" s="1" t="s">
        <v>35</v>
      </c>
      <c r="N158" s="1" t="n">
        <v>500</v>
      </c>
      <c r="O158" s="1" t="n">
        <v>500</v>
      </c>
      <c r="P158" s="1" t="s">
        <v>34</v>
      </c>
      <c r="Q158" s="1" t="s">
        <v>47</v>
      </c>
      <c r="R158" s="1" t="s">
        <v>308</v>
      </c>
      <c r="S158" s="6" t="n">
        <v>4532348</v>
      </c>
      <c r="T158" s="6" t="n">
        <v>256740</v>
      </c>
      <c r="U158" s="6" t="n">
        <v>1810.22</v>
      </c>
      <c r="V158" s="1" t="s">
        <v>39</v>
      </c>
      <c r="W158" s="1" t="s">
        <v>402</v>
      </c>
      <c r="X158" s="7" t="n">
        <v>40.90608</v>
      </c>
      <c r="Y158" s="7" t="n">
        <v>-119.88818</v>
      </c>
      <c r="Z158" s="1" t="s">
        <v>470</v>
      </c>
      <c r="AA158" s="1" t="s">
        <v>465</v>
      </c>
    </row>
    <row r="159" customFormat="false" ht="12.8" hidden="false" customHeight="false" outlineLevel="0" collapsed="false">
      <c r="A159" s="1" t="s">
        <v>486</v>
      </c>
      <c r="B159" s="1" t="s">
        <v>461</v>
      </c>
      <c r="C159" s="5" t="n">
        <v>43593</v>
      </c>
      <c r="D159" s="1" t="s">
        <v>51</v>
      </c>
      <c r="E159" s="1" t="s">
        <v>30</v>
      </c>
      <c r="F159" s="1" t="s">
        <v>487</v>
      </c>
      <c r="G159" s="1" t="s">
        <v>53</v>
      </c>
      <c r="H159" s="1" t="n">
        <v>20</v>
      </c>
      <c r="I159" s="1" t="str">
        <f aca="false">IF(H159="not estimated","not estimated",IF($D159="not accessible","?",IF($G159="none","no shrimp","unimodal")))</f>
        <v>unimodal</v>
      </c>
      <c r="J159" s="1" t="s">
        <v>47</v>
      </c>
      <c r="K159" s="1" t="s">
        <v>468</v>
      </c>
      <c r="L159" s="1" t="s">
        <v>34</v>
      </c>
      <c r="M159" s="1" t="s">
        <v>35</v>
      </c>
      <c r="N159" s="1" t="n">
        <v>500</v>
      </c>
      <c r="O159" s="1" t="n">
        <v>500</v>
      </c>
      <c r="P159" s="1" t="s">
        <v>34</v>
      </c>
      <c r="Q159" s="1" t="s">
        <v>488</v>
      </c>
      <c r="R159" s="1" t="s">
        <v>308</v>
      </c>
      <c r="S159" s="6" t="n">
        <v>4531809</v>
      </c>
      <c r="T159" s="6" t="n">
        <v>250899</v>
      </c>
      <c r="U159" s="6" t="n">
        <v>1951.73</v>
      </c>
      <c r="V159" s="1" t="s">
        <v>39</v>
      </c>
      <c r="W159" s="1" t="s">
        <v>402</v>
      </c>
      <c r="X159" s="7" t="n">
        <v>40.89947</v>
      </c>
      <c r="Y159" s="7" t="n">
        <v>-119.95723</v>
      </c>
      <c r="Z159" s="1" t="s">
        <v>470</v>
      </c>
      <c r="AA159" s="1" t="s">
        <v>465</v>
      </c>
    </row>
    <row r="160" customFormat="false" ht="12.8" hidden="false" customHeight="false" outlineLevel="0" collapsed="false">
      <c r="A160" s="1" t="s">
        <v>489</v>
      </c>
      <c r="B160" s="1" t="s">
        <v>461</v>
      </c>
      <c r="C160" s="5" t="n">
        <v>43592</v>
      </c>
      <c r="D160" s="1" t="s">
        <v>51</v>
      </c>
      <c r="E160" s="1" t="s">
        <v>30</v>
      </c>
      <c r="F160" s="1" t="s">
        <v>475</v>
      </c>
      <c r="G160" s="1" t="s">
        <v>53</v>
      </c>
      <c r="H160" s="1" t="n">
        <v>20</v>
      </c>
      <c r="I160" s="1" t="str">
        <f aca="false">IF(H160="not estimated","not estimated",IF($D160="not accessible","?",IF($G160="none","no shrimp","unimodal")))</f>
        <v>unimodal</v>
      </c>
      <c r="J160" s="1" t="s">
        <v>47</v>
      </c>
      <c r="K160" s="1" t="s">
        <v>468</v>
      </c>
      <c r="L160" s="1" t="s">
        <v>34</v>
      </c>
      <c r="M160" s="1" t="s">
        <v>35</v>
      </c>
      <c r="N160" s="1" t="n">
        <v>450</v>
      </c>
      <c r="O160" s="1" t="n">
        <v>500</v>
      </c>
      <c r="P160" s="1" t="s">
        <v>34</v>
      </c>
      <c r="Q160" s="1" t="s">
        <v>490</v>
      </c>
      <c r="R160" s="1" t="s">
        <v>308</v>
      </c>
      <c r="S160" s="6" t="n">
        <v>4532572</v>
      </c>
      <c r="T160" s="6" t="n">
        <v>257877</v>
      </c>
      <c r="U160" s="6" t="n">
        <v>1789.97</v>
      </c>
      <c r="V160" s="1" t="s">
        <v>39</v>
      </c>
      <c r="W160" s="1" t="s">
        <v>402</v>
      </c>
      <c r="X160" s="7" t="n">
        <v>40.90843</v>
      </c>
      <c r="Y160" s="7" t="n">
        <v>-119.87479</v>
      </c>
      <c r="Z160" s="1" t="s">
        <v>470</v>
      </c>
      <c r="AA160" s="1" t="s">
        <v>465</v>
      </c>
    </row>
    <row r="161" customFormat="false" ht="12.8" hidden="false" customHeight="false" outlineLevel="0" collapsed="false">
      <c r="A161" s="1" t="s">
        <v>491</v>
      </c>
      <c r="B161" s="1" t="s">
        <v>461</v>
      </c>
      <c r="C161" s="5" t="n">
        <v>43593</v>
      </c>
      <c r="D161" s="1" t="s">
        <v>51</v>
      </c>
      <c r="E161" s="1" t="s">
        <v>30</v>
      </c>
      <c r="F161" s="1" t="s">
        <v>492</v>
      </c>
      <c r="G161" s="1" t="s">
        <v>53</v>
      </c>
      <c r="H161" s="1" t="n">
        <v>15</v>
      </c>
      <c r="I161" s="1" t="str">
        <f aca="false">IF(H161="not estimated","not estimated",IF($D161="not accessible","?",IF($G161="none","no shrimp","unimodal")))</f>
        <v>unimodal</v>
      </c>
      <c r="J161" s="1" t="s">
        <v>47</v>
      </c>
      <c r="K161" s="1" t="s">
        <v>468</v>
      </c>
      <c r="L161" s="1" t="s">
        <v>34</v>
      </c>
      <c r="M161" s="1" t="s">
        <v>35</v>
      </c>
      <c r="N161" s="1" t="n">
        <v>500</v>
      </c>
      <c r="O161" s="1" t="n">
        <v>500</v>
      </c>
      <c r="P161" s="1" t="s">
        <v>34</v>
      </c>
      <c r="Q161" s="1" t="s">
        <v>47</v>
      </c>
      <c r="R161" s="1" t="s">
        <v>308</v>
      </c>
      <c r="S161" s="6" t="n">
        <v>4535290</v>
      </c>
      <c r="T161" s="6" t="n">
        <v>251473</v>
      </c>
      <c r="U161" s="6" t="n">
        <v>1866.39</v>
      </c>
      <c r="V161" s="1" t="s">
        <v>39</v>
      </c>
      <c r="W161" s="1" t="s">
        <v>402</v>
      </c>
      <c r="X161" s="7" t="n">
        <v>40.93096</v>
      </c>
      <c r="Y161" s="7" t="n">
        <v>-119.95182</v>
      </c>
      <c r="Z161" s="1" t="s">
        <v>470</v>
      </c>
      <c r="AA161" s="1" t="s">
        <v>465</v>
      </c>
    </row>
    <row r="162" customFormat="false" ht="12.8" hidden="false" customHeight="false" outlineLevel="0" collapsed="false">
      <c r="A162" s="1" t="s">
        <v>493</v>
      </c>
      <c r="B162" s="1" t="s">
        <v>461</v>
      </c>
      <c r="C162" s="5" t="n">
        <v>43593</v>
      </c>
      <c r="D162" s="1" t="s">
        <v>51</v>
      </c>
      <c r="E162" s="1" t="s">
        <v>30</v>
      </c>
      <c r="F162" s="1" t="s">
        <v>494</v>
      </c>
      <c r="G162" s="1" t="s">
        <v>53</v>
      </c>
      <c r="H162" s="1" t="n">
        <v>20</v>
      </c>
      <c r="I162" s="1" t="str">
        <f aca="false">IF(H162="not estimated","not estimated",IF($D162="not accessible","?",IF($G162="none","no shrimp","unimodal")))</f>
        <v>unimodal</v>
      </c>
      <c r="J162" s="1" t="s">
        <v>47</v>
      </c>
      <c r="K162" s="1" t="s">
        <v>58</v>
      </c>
      <c r="L162" s="1" t="s">
        <v>34</v>
      </c>
      <c r="M162" s="1" t="s">
        <v>35</v>
      </c>
      <c r="N162" s="1" t="n">
        <v>350</v>
      </c>
      <c r="O162" s="1" t="n">
        <v>500</v>
      </c>
      <c r="P162" s="1" t="s">
        <v>34</v>
      </c>
      <c r="Q162" s="1" t="s">
        <v>495</v>
      </c>
      <c r="R162" s="1" t="s">
        <v>308</v>
      </c>
      <c r="S162" s="6" t="n">
        <v>4531123</v>
      </c>
      <c r="T162" s="6" t="n">
        <v>253576</v>
      </c>
      <c r="U162" s="6" t="n">
        <v>1944.34</v>
      </c>
      <c r="V162" s="1" t="s">
        <v>39</v>
      </c>
      <c r="W162" s="1" t="s">
        <v>402</v>
      </c>
      <c r="X162" s="7" t="n">
        <v>40.89411</v>
      </c>
      <c r="Y162" s="7" t="n">
        <v>-119.92521</v>
      </c>
      <c r="Z162" s="1" t="s">
        <v>470</v>
      </c>
      <c r="AA162" s="1" t="s">
        <v>465</v>
      </c>
    </row>
    <row r="163" customFormat="false" ht="12.8" hidden="false" customHeight="false" outlineLevel="0" collapsed="false">
      <c r="A163" s="1" t="s">
        <v>496</v>
      </c>
      <c r="B163" s="1" t="s">
        <v>497</v>
      </c>
      <c r="C163" s="5" t="n">
        <v>45169</v>
      </c>
      <c r="D163" s="1" t="s">
        <v>51</v>
      </c>
      <c r="E163" s="1" t="s">
        <v>205</v>
      </c>
      <c r="F163" s="1" t="s">
        <v>498</v>
      </c>
      <c r="G163" s="1" t="s">
        <v>53</v>
      </c>
      <c r="H163" s="1" t="n">
        <v>12</v>
      </c>
      <c r="I163" s="1" t="s">
        <v>155</v>
      </c>
      <c r="J163" s="1" t="s">
        <v>51</v>
      </c>
      <c r="K163" s="1" t="s">
        <v>263</v>
      </c>
      <c r="L163" s="1" t="s">
        <v>34</v>
      </c>
      <c r="M163" s="1" t="s">
        <v>35</v>
      </c>
      <c r="N163" s="1" t="n">
        <v>2</v>
      </c>
      <c r="O163" s="1" t="n">
        <v>105</v>
      </c>
      <c r="P163" s="1" t="n">
        <v>15</v>
      </c>
      <c r="Q163" s="1" t="s">
        <v>499</v>
      </c>
      <c r="R163" s="1" t="s">
        <v>38</v>
      </c>
      <c r="S163" s="6" t="n">
        <v>4315343</v>
      </c>
      <c r="T163" s="6" t="n">
        <v>526562</v>
      </c>
      <c r="U163" s="6" t="n">
        <v>2070.64</v>
      </c>
      <c r="V163" s="1" t="s">
        <v>55</v>
      </c>
      <c r="W163" s="1" t="s">
        <v>218</v>
      </c>
      <c r="X163" s="7" t="n">
        <v>38.98666</v>
      </c>
      <c r="Y163" s="7" t="n">
        <v>-116.69323</v>
      </c>
      <c r="Z163" s="1" t="s">
        <v>500</v>
      </c>
      <c r="AA163" s="1" t="s">
        <v>445</v>
      </c>
    </row>
    <row r="164" customFormat="false" ht="12.8" hidden="false" customHeight="false" outlineLevel="0" collapsed="false">
      <c r="A164" s="1" t="s">
        <v>501</v>
      </c>
      <c r="B164" s="1" t="s">
        <v>497</v>
      </c>
      <c r="C164" s="5" t="n">
        <v>43656</v>
      </c>
      <c r="D164" s="1" t="s">
        <v>51</v>
      </c>
      <c r="E164" s="1" t="s">
        <v>30</v>
      </c>
      <c r="F164" s="1" t="s">
        <v>498</v>
      </c>
      <c r="G164" s="1" t="s">
        <v>502</v>
      </c>
      <c r="H164" s="1" t="n">
        <v>23</v>
      </c>
      <c r="I164" s="1" t="n">
        <v>13</v>
      </c>
      <c r="J164" s="1" t="s">
        <v>503</v>
      </c>
      <c r="K164" s="1" t="s">
        <v>504</v>
      </c>
      <c r="L164" s="1" t="s">
        <v>34</v>
      </c>
      <c r="M164" s="1" t="s">
        <v>35</v>
      </c>
      <c r="N164" s="1" t="n">
        <v>500</v>
      </c>
      <c r="O164" s="1" t="n">
        <v>500</v>
      </c>
      <c r="P164" s="1" t="s">
        <v>34</v>
      </c>
      <c r="Q164" s="1" t="s">
        <v>505</v>
      </c>
      <c r="R164" s="1" t="s">
        <v>38</v>
      </c>
      <c r="S164" s="6" t="n">
        <v>4314850</v>
      </c>
      <c r="T164" s="6" t="n">
        <v>526883</v>
      </c>
      <c r="U164" s="6" t="n">
        <v>2070.64</v>
      </c>
      <c r="V164" s="1" t="s">
        <v>55</v>
      </c>
      <c r="W164" s="1" t="s">
        <v>218</v>
      </c>
      <c r="X164" s="7" t="n">
        <v>38.98222</v>
      </c>
      <c r="Y164" s="7" t="n">
        <v>-116.68958</v>
      </c>
      <c r="Z164" s="1" t="s">
        <v>500</v>
      </c>
      <c r="AA164" s="1" t="s">
        <v>445</v>
      </c>
    </row>
    <row r="165" customFormat="false" ht="12.8" hidden="false" customHeight="false" outlineLevel="0" collapsed="false">
      <c r="A165" s="1" t="s">
        <v>501</v>
      </c>
      <c r="B165" s="1" t="s">
        <v>497</v>
      </c>
      <c r="C165" s="5" t="n">
        <v>44622</v>
      </c>
      <c r="D165" s="1" t="s">
        <v>46</v>
      </c>
      <c r="E165" s="1" t="s">
        <v>30</v>
      </c>
      <c r="F165" s="1" t="s">
        <v>498</v>
      </c>
      <c r="G165" s="1" t="s">
        <v>46</v>
      </c>
      <c r="H165" s="1" t="s">
        <v>46</v>
      </c>
      <c r="I165" s="1" t="s">
        <v>46</v>
      </c>
      <c r="J165" s="1" t="s">
        <v>46</v>
      </c>
      <c r="K165" s="1" t="s">
        <v>506</v>
      </c>
      <c r="L165" s="1" t="s">
        <v>507</v>
      </c>
      <c r="M165" s="1" t="s">
        <v>150</v>
      </c>
      <c r="N165" s="1" t="n">
        <v>500</v>
      </c>
      <c r="O165" s="1" t="n">
        <v>500</v>
      </c>
      <c r="P165" s="1" t="s">
        <v>34</v>
      </c>
      <c r="Q165" s="1" t="s">
        <v>373</v>
      </c>
      <c r="R165" s="1" t="s">
        <v>38</v>
      </c>
      <c r="S165" s="6" t="n">
        <v>4314850</v>
      </c>
      <c r="T165" s="6" t="n">
        <v>526883</v>
      </c>
      <c r="U165" s="6" t="n">
        <v>2070.64</v>
      </c>
      <c r="V165" s="1" t="s">
        <v>55</v>
      </c>
      <c r="W165" s="1" t="s">
        <v>218</v>
      </c>
      <c r="X165" s="7" t="n">
        <v>38.98222</v>
      </c>
      <c r="Y165" s="7" t="n">
        <v>-116.68958</v>
      </c>
      <c r="Z165" s="1" t="s">
        <v>500</v>
      </c>
      <c r="AA165" s="1" t="s">
        <v>445</v>
      </c>
    </row>
    <row r="166" customFormat="false" ht="12.8" hidden="false" customHeight="false" outlineLevel="0" collapsed="false">
      <c r="A166" s="1" t="s">
        <v>501</v>
      </c>
      <c r="B166" s="1" t="s">
        <v>497</v>
      </c>
      <c r="C166" s="5" t="n">
        <v>45169</v>
      </c>
      <c r="D166" s="1" t="s">
        <v>46</v>
      </c>
      <c r="E166" s="1" t="s">
        <v>30</v>
      </c>
      <c r="F166" s="1" t="s">
        <v>498</v>
      </c>
      <c r="G166" s="1" t="s">
        <v>46</v>
      </c>
      <c r="H166" s="1" t="s">
        <v>46</v>
      </c>
      <c r="I166" s="1" t="s">
        <v>46</v>
      </c>
      <c r="J166" s="1" t="s">
        <v>46</v>
      </c>
      <c r="K166" s="1" t="s">
        <v>74</v>
      </c>
      <c r="L166" s="1" t="s">
        <v>34</v>
      </c>
      <c r="M166" s="1" t="s">
        <v>35</v>
      </c>
      <c r="N166" s="1" t="n">
        <v>500</v>
      </c>
      <c r="O166" s="1" t="n">
        <v>500</v>
      </c>
      <c r="P166" s="1" t="s">
        <v>135</v>
      </c>
      <c r="Q166" s="1" t="s">
        <v>508</v>
      </c>
      <c r="R166" s="1" t="s">
        <v>38</v>
      </c>
      <c r="S166" s="6" t="n">
        <v>4314850</v>
      </c>
      <c r="T166" s="6" t="n">
        <v>526883</v>
      </c>
      <c r="U166" s="6" t="n">
        <v>2070.64</v>
      </c>
      <c r="V166" s="1" t="s">
        <v>55</v>
      </c>
      <c r="W166" s="1" t="s">
        <v>218</v>
      </c>
      <c r="X166" s="7" t="n">
        <v>38.98222</v>
      </c>
      <c r="Y166" s="7" t="n">
        <v>-116.68958</v>
      </c>
      <c r="Z166" s="1" t="s">
        <v>500</v>
      </c>
      <c r="AA166" s="1" t="s">
        <v>445</v>
      </c>
    </row>
    <row r="167" customFormat="false" ht="12.8" hidden="false" customHeight="false" outlineLevel="0" collapsed="false">
      <c r="A167" s="1" t="s">
        <v>509</v>
      </c>
      <c r="B167" s="1" t="s">
        <v>510</v>
      </c>
      <c r="C167" s="5" t="n">
        <v>45175</v>
      </c>
      <c r="D167" s="1" t="s">
        <v>29</v>
      </c>
      <c r="E167" s="1" t="s">
        <v>205</v>
      </c>
      <c r="F167" s="1" t="s">
        <v>511</v>
      </c>
      <c r="G167" s="1" t="s">
        <v>32</v>
      </c>
      <c r="H167" s="1" t="s">
        <v>32</v>
      </c>
      <c r="I167" s="1" t="s">
        <v>32</v>
      </c>
      <c r="J167" s="1" t="s">
        <v>32</v>
      </c>
      <c r="K167" s="1" t="s">
        <v>263</v>
      </c>
      <c r="L167" s="1" t="s">
        <v>34</v>
      </c>
      <c r="M167" s="1" t="s">
        <v>35</v>
      </c>
      <c r="N167" s="1" t="n">
        <v>1.5</v>
      </c>
      <c r="O167" s="1" t="n">
        <v>30</v>
      </c>
      <c r="P167" s="1" t="n">
        <v>4</v>
      </c>
      <c r="Q167" s="1" t="s">
        <v>332</v>
      </c>
      <c r="R167" s="1" t="s">
        <v>38</v>
      </c>
      <c r="S167" s="6" t="n">
        <v>4243639</v>
      </c>
      <c r="T167" s="6" t="n">
        <v>431382</v>
      </c>
      <c r="U167" s="6" t="n">
        <v>1606.83</v>
      </c>
      <c r="V167" s="1" t="s">
        <v>55</v>
      </c>
      <c r="W167" s="1" t="s">
        <v>454</v>
      </c>
      <c r="X167" s="7" t="n">
        <v>38.33823</v>
      </c>
      <c r="Y167" s="7" t="n">
        <v>-117.78512</v>
      </c>
      <c r="Z167" s="1" t="s">
        <v>512</v>
      </c>
      <c r="AA167" s="1" t="s">
        <v>456</v>
      </c>
    </row>
    <row r="168" customFormat="false" ht="12.8" hidden="false" customHeight="false" outlineLevel="0" collapsed="false">
      <c r="A168" s="1" t="s">
        <v>513</v>
      </c>
      <c r="B168" s="1" t="s">
        <v>510</v>
      </c>
      <c r="C168" s="5" t="n">
        <v>45175</v>
      </c>
      <c r="D168" s="1" t="s">
        <v>51</v>
      </c>
      <c r="E168" s="1" t="s">
        <v>30</v>
      </c>
      <c r="F168" s="1" t="s">
        <v>514</v>
      </c>
      <c r="G168" s="1" t="s">
        <v>53</v>
      </c>
      <c r="H168" s="1" t="n">
        <v>15</v>
      </c>
      <c r="I168" s="1" t="s">
        <v>155</v>
      </c>
      <c r="J168" s="1" t="s">
        <v>51</v>
      </c>
      <c r="K168" s="1" t="s">
        <v>263</v>
      </c>
      <c r="L168" s="1" t="n">
        <v>24</v>
      </c>
      <c r="M168" s="1" t="s">
        <v>196</v>
      </c>
      <c r="N168" s="1" t="n">
        <v>100</v>
      </c>
      <c r="O168" s="1" t="n">
        <v>200</v>
      </c>
      <c r="P168" s="1" t="n">
        <v>3</v>
      </c>
      <c r="Q168" s="1" t="s">
        <v>515</v>
      </c>
      <c r="R168" s="1" t="s">
        <v>38</v>
      </c>
      <c r="S168" s="6" t="n">
        <v>4244469</v>
      </c>
      <c r="T168" s="6" t="n">
        <v>429085</v>
      </c>
      <c r="U168" s="6" t="n">
        <v>1606.95</v>
      </c>
      <c r="V168" s="1" t="s">
        <v>55</v>
      </c>
      <c r="W168" s="1" t="s">
        <v>454</v>
      </c>
      <c r="X168" s="7" t="n">
        <v>38.34557</v>
      </c>
      <c r="Y168" s="7" t="n">
        <v>-117.81154</v>
      </c>
      <c r="Z168" s="1" t="s">
        <v>512</v>
      </c>
      <c r="AA168" s="1" t="s">
        <v>456</v>
      </c>
    </row>
    <row r="169" customFormat="false" ht="12.8" hidden="false" customHeight="false" outlineLevel="0" collapsed="false">
      <c r="A169" s="1" t="s">
        <v>516</v>
      </c>
      <c r="B169" s="1" t="s">
        <v>510</v>
      </c>
      <c r="C169" s="5" t="n">
        <v>45175</v>
      </c>
      <c r="D169" s="1" t="s">
        <v>29</v>
      </c>
      <c r="E169" s="1" t="s">
        <v>205</v>
      </c>
      <c r="F169" s="1" t="s">
        <v>511</v>
      </c>
      <c r="G169" s="1" t="s">
        <v>32</v>
      </c>
      <c r="H169" s="1" t="s">
        <v>32</v>
      </c>
      <c r="I169" s="1" t="s">
        <v>32</v>
      </c>
      <c r="J169" s="1" t="s">
        <v>32</v>
      </c>
      <c r="K169" s="1" t="s">
        <v>263</v>
      </c>
      <c r="L169" s="1" t="n">
        <v>29</v>
      </c>
      <c r="M169" s="1" t="s">
        <v>377</v>
      </c>
      <c r="N169" s="1" t="n">
        <v>0.5</v>
      </c>
      <c r="O169" s="1" t="n">
        <v>75</v>
      </c>
      <c r="P169" s="1" t="n">
        <v>5</v>
      </c>
      <c r="Q169" s="1" t="s">
        <v>332</v>
      </c>
      <c r="R169" s="1" t="s">
        <v>38</v>
      </c>
      <c r="S169" s="6" t="n">
        <v>4243170</v>
      </c>
      <c r="T169" s="6" t="n">
        <v>431803</v>
      </c>
      <c r="U169" s="6" t="n">
        <v>1606.86</v>
      </c>
      <c r="V169" s="1" t="s">
        <v>55</v>
      </c>
      <c r="W169" s="1" t="s">
        <v>454</v>
      </c>
      <c r="X169" s="7" t="n">
        <v>38.33411</v>
      </c>
      <c r="Y169" s="7" t="n">
        <v>-117.78034</v>
      </c>
      <c r="Z169" s="1" t="s">
        <v>512</v>
      </c>
      <c r="AA169" s="1" t="s">
        <v>456</v>
      </c>
    </row>
    <row r="170" customFormat="false" ht="12.8" hidden="false" customHeight="false" outlineLevel="0" collapsed="false">
      <c r="A170" s="1" t="s">
        <v>517</v>
      </c>
      <c r="B170" s="1" t="s">
        <v>518</v>
      </c>
      <c r="C170" s="5" t="n">
        <v>45756</v>
      </c>
      <c r="D170" s="1" t="s">
        <v>51</v>
      </c>
      <c r="E170" s="1" t="s">
        <v>205</v>
      </c>
      <c r="F170" s="1" t="s">
        <v>519</v>
      </c>
      <c r="G170" s="1" t="s">
        <v>53</v>
      </c>
      <c r="H170" s="1" t="n">
        <v>15</v>
      </c>
      <c r="I170" s="1" t="s">
        <v>155</v>
      </c>
      <c r="J170" s="1" t="s">
        <v>51</v>
      </c>
      <c r="K170" s="1" t="s">
        <v>263</v>
      </c>
      <c r="L170" s="1" t="n">
        <v>20</v>
      </c>
      <c r="M170" s="1" t="n">
        <v>1315</v>
      </c>
      <c r="N170" s="1" t="n">
        <v>11</v>
      </c>
      <c r="O170" s="1" t="n">
        <v>16</v>
      </c>
      <c r="P170" s="1" t="s">
        <v>135</v>
      </c>
      <c r="Q170" s="1" t="s">
        <v>520</v>
      </c>
      <c r="R170" s="1" t="s">
        <v>308</v>
      </c>
      <c r="S170" s="6" t="n">
        <v>4607399</v>
      </c>
      <c r="T170" s="6" t="n">
        <v>263720</v>
      </c>
      <c r="U170" s="6" t="n">
        <v>1687.69</v>
      </c>
      <c r="V170" s="1" t="s">
        <v>55</v>
      </c>
      <c r="W170" s="1" t="s">
        <v>402</v>
      </c>
      <c r="X170" s="7" t="n">
        <v>41.58334</v>
      </c>
      <c r="Y170" s="7" t="n">
        <v>-119.83448</v>
      </c>
      <c r="Z170" s="1" t="s">
        <v>521</v>
      </c>
      <c r="AA170" s="1" t="s">
        <v>521</v>
      </c>
    </row>
    <row r="171" customFormat="false" ht="12.8" hidden="false" customHeight="false" outlineLevel="0" collapsed="false">
      <c r="A171" s="1" t="s">
        <v>522</v>
      </c>
      <c r="B171" s="1" t="s">
        <v>518</v>
      </c>
      <c r="C171" s="5" t="n">
        <v>45756</v>
      </c>
      <c r="D171" s="1" t="s">
        <v>51</v>
      </c>
      <c r="E171" s="1" t="s">
        <v>30</v>
      </c>
      <c r="F171" s="1" t="s">
        <v>523</v>
      </c>
      <c r="G171" s="1" t="s">
        <v>53</v>
      </c>
      <c r="H171" s="1" t="n">
        <v>15</v>
      </c>
      <c r="I171" s="1" t="s">
        <v>191</v>
      </c>
      <c r="J171" s="1" t="s">
        <v>32</v>
      </c>
      <c r="K171" s="1" t="s">
        <v>263</v>
      </c>
      <c r="L171" s="1" t="n">
        <v>20</v>
      </c>
      <c r="M171" s="1" t="n">
        <v>1415</v>
      </c>
      <c r="N171" s="1" t="n">
        <v>500</v>
      </c>
      <c r="O171" s="1" t="n">
        <v>500</v>
      </c>
      <c r="P171" s="1" t="s">
        <v>36</v>
      </c>
      <c r="Q171" s="1" t="s">
        <v>524</v>
      </c>
      <c r="R171" s="1" t="s">
        <v>308</v>
      </c>
      <c r="S171" s="6" t="n">
        <v>4606762</v>
      </c>
      <c r="T171" s="6" t="n">
        <v>264541</v>
      </c>
      <c r="U171" s="6" t="n">
        <v>1688</v>
      </c>
      <c r="V171" s="1" t="s">
        <v>55</v>
      </c>
      <c r="W171" s="1" t="s">
        <v>402</v>
      </c>
      <c r="X171" s="7" t="n">
        <v>41.57789</v>
      </c>
      <c r="Y171" s="7" t="n">
        <v>-119.82435</v>
      </c>
      <c r="Z171" s="1" t="s">
        <v>521</v>
      </c>
      <c r="AA171" s="1" t="s">
        <v>521</v>
      </c>
    </row>
    <row r="172" customFormat="false" ht="12.8" hidden="false" customHeight="false" outlineLevel="0" collapsed="false">
      <c r="A172" s="1" t="s">
        <v>525</v>
      </c>
      <c r="B172" s="1" t="s">
        <v>518</v>
      </c>
      <c r="C172" s="5" t="n">
        <v>45756</v>
      </c>
      <c r="D172" s="1" t="s">
        <v>51</v>
      </c>
      <c r="E172" s="1" t="s">
        <v>205</v>
      </c>
      <c r="F172" s="1" t="s">
        <v>523</v>
      </c>
      <c r="G172" s="1" t="s">
        <v>53</v>
      </c>
      <c r="H172" s="1" t="n">
        <v>15</v>
      </c>
      <c r="I172" s="1" t="s">
        <v>191</v>
      </c>
      <c r="J172" s="1" t="s">
        <v>51</v>
      </c>
      <c r="K172" s="1" t="s">
        <v>146</v>
      </c>
      <c r="L172" s="1" t="s">
        <v>526</v>
      </c>
      <c r="M172" s="1" t="s">
        <v>526</v>
      </c>
      <c r="N172" s="1" t="s">
        <v>34</v>
      </c>
      <c r="O172" s="1" t="s">
        <v>34</v>
      </c>
      <c r="P172" s="1" t="n">
        <v>8</v>
      </c>
      <c r="Q172" s="1" t="s">
        <v>527</v>
      </c>
      <c r="R172" s="1" t="s">
        <v>308</v>
      </c>
      <c r="S172" s="6" t="n">
        <v>4606822</v>
      </c>
      <c r="T172" s="6" t="n">
        <v>264520</v>
      </c>
      <c r="U172" s="6" t="n">
        <v>1689</v>
      </c>
      <c r="V172" s="1" t="s">
        <v>55</v>
      </c>
      <c r="W172" s="1" t="s">
        <v>402</v>
      </c>
      <c r="X172" s="7" t="n">
        <v>41.57842</v>
      </c>
      <c r="Y172" s="7" t="n">
        <v>-119.82465</v>
      </c>
      <c r="Z172" s="1" t="s">
        <v>521</v>
      </c>
      <c r="AA172" s="1" t="s">
        <v>521</v>
      </c>
    </row>
    <row r="173" customFormat="false" ht="12.8" hidden="false" customHeight="false" outlineLevel="0" collapsed="false">
      <c r="A173" s="1" t="s">
        <v>528</v>
      </c>
      <c r="B173" s="1" t="s">
        <v>518</v>
      </c>
      <c r="C173" s="5" t="n">
        <v>45756</v>
      </c>
      <c r="D173" s="1" t="s">
        <v>51</v>
      </c>
      <c r="E173" s="1" t="s">
        <v>30</v>
      </c>
      <c r="F173" s="1" t="s">
        <v>529</v>
      </c>
      <c r="G173" s="1" t="s">
        <v>530</v>
      </c>
      <c r="H173" s="1" t="n">
        <v>40</v>
      </c>
      <c r="I173" s="1" t="n">
        <v>10</v>
      </c>
      <c r="J173" s="1" t="s">
        <v>32</v>
      </c>
      <c r="K173" s="1" t="s">
        <v>263</v>
      </c>
      <c r="L173" s="1" t="n">
        <v>14</v>
      </c>
      <c r="M173" s="1" t="n">
        <v>1615</v>
      </c>
      <c r="N173" s="1" t="n">
        <v>500</v>
      </c>
      <c r="O173" s="1" t="n">
        <v>500</v>
      </c>
      <c r="P173" s="1" t="s">
        <v>135</v>
      </c>
      <c r="Q173" s="1" t="s">
        <v>37</v>
      </c>
      <c r="R173" s="1" t="s">
        <v>308</v>
      </c>
      <c r="S173" s="6" t="n">
        <v>4634524</v>
      </c>
      <c r="T173" s="6" t="n">
        <v>277018</v>
      </c>
      <c r="U173" s="6" t="n">
        <v>1686.28</v>
      </c>
      <c r="V173" s="1" t="s">
        <v>55</v>
      </c>
      <c r="W173" s="1" t="s">
        <v>402</v>
      </c>
      <c r="X173" s="7" t="n">
        <v>41.83123</v>
      </c>
      <c r="Y173" s="7" t="n">
        <v>-119.68521</v>
      </c>
      <c r="Z173" s="1" t="s">
        <v>531</v>
      </c>
      <c r="AA173" s="1" t="s">
        <v>521</v>
      </c>
    </row>
    <row r="174" customFormat="false" ht="12.8" hidden="false" customHeight="false" outlineLevel="0" collapsed="false">
      <c r="A174" s="1" t="s">
        <v>532</v>
      </c>
      <c r="B174" s="1" t="s">
        <v>518</v>
      </c>
      <c r="C174" s="5" t="n">
        <v>45756</v>
      </c>
      <c r="D174" s="1" t="s">
        <v>51</v>
      </c>
      <c r="E174" s="1" t="s">
        <v>30</v>
      </c>
      <c r="F174" s="1" t="s">
        <v>533</v>
      </c>
      <c r="G174" s="1" t="s">
        <v>53</v>
      </c>
      <c r="H174" s="1" t="n">
        <v>10</v>
      </c>
      <c r="I174" s="1" t="s">
        <v>155</v>
      </c>
      <c r="J174" s="1" t="s">
        <v>32</v>
      </c>
      <c r="K174" s="1" t="s">
        <v>263</v>
      </c>
      <c r="L174" s="1" t="n">
        <v>13</v>
      </c>
      <c r="M174" s="1" t="n">
        <v>1800</v>
      </c>
      <c r="N174" s="1" t="n">
        <v>400</v>
      </c>
      <c r="O174" s="1" t="n">
        <v>500</v>
      </c>
      <c r="P174" s="1" t="s">
        <v>135</v>
      </c>
      <c r="Q174" s="1" t="s">
        <v>534</v>
      </c>
      <c r="R174" s="1" t="s">
        <v>308</v>
      </c>
      <c r="S174" s="6" t="n">
        <v>4633941</v>
      </c>
      <c r="T174" s="6" t="n">
        <v>272076</v>
      </c>
      <c r="U174" s="6" t="n">
        <v>1890.17</v>
      </c>
      <c r="V174" s="1" t="s">
        <v>55</v>
      </c>
      <c r="W174" s="1" t="s">
        <v>402</v>
      </c>
      <c r="X174" s="7" t="n">
        <v>41.82458</v>
      </c>
      <c r="Y174" s="7" t="n">
        <v>-119.74448</v>
      </c>
      <c r="Z174" s="1" t="s">
        <v>531</v>
      </c>
      <c r="AA174" s="1" t="s">
        <v>521</v>
      </c>
    </row>
    <row r="175" customFormat="false" ht="12.8" hidden="false" customHeight="false" outlineLevel="0" collapsed="false">
      <c r="A175" s="1" t="s">
        <v>535</v>
      </c>
      <c r="B175" s="1" t="s">
        <v>518</v>
      </c>
      <c r="C175" s="5" t="n">
        <v>45757</v>
      </c>
      <c r="D175" s="1" t="s">
        <v>51</v>
      </c>
      <c r="E175" s="1" t="s">
        <v>205</v>
      </c>
      <c r="F175" s="1" t="s">
        <v>536</v>
      </c>
      <c r="G175" s="1" t="s">
        <v>53</v>
      </c>
      <c r="H175" s="1" t="n">
        <v>8</v>
      </c>
      <c r="I175" s="1" t="s">
        <v>155</v>
      </c>
      <c r="J175" s="1" t="s">
        <v>32</v>
      </c>
      <c r="K175" s="1" t="s">
        <v>188</v>
      </c>
      <c r="L175" s="1" t="n">
        <v>11</v>
      </c>
      <c r="M175" s="13" t="s">
        <v>194</v>
      </c>
      <c r="N175" s="1" t="n">
        <v>500</v>
      </c>
      <c r="O175" s="1" t="n">
        <v>500</v>
      </c>
      <c r="P175" s="1" t="s">
        <v>135</v>
      </c>
      <c r="Q175" s="1" t="s">
        <v>537</v>
      </c>
      <c r="R175" s="1" t="s">
        <v>308</v>
      </c>
      <c r="S175" s="6" t="n">
        <v>4633583</v>
      </c>
      <c r="T175" s="6" t="n">
        <v>273207</v>
      </c>
      <c r="U175" s="6" t="n">
        <v>1842.51</v>
      </c>
      <c r="V175" s="1" t="s">
        <v>55</v>
      </c>
      <c r="W175" s="1" t="s">
        <v>402</v>
      </c>
      <c r="X175" s="7" t="n">
        <v>41.82169</v>
      </c>
      <c r="Y175" s="7" t="n">
        <v>-119.73074</v>
      </c>
      <c r="Z175" s="1" t="s">
        <v>531</v>
      </c>
      <c r="AA175" s="1" t="s">
        <v>521</v>
      </c>
    </row>
    <row r="176" customFormat="false" ht="12.8" hidden="false" customHeight="false" outlineLevel="0" collapsed="false">
      <c r="A176" s="1" t="s">
        <v>538</v>
      </c>
      <c r="B176" s="1" t="s">
        <v>518</v>
      </c>
      <c r="C176" s="5" t="n">
        <v>45757</v>
      </c>
      <c r="D176" s="1" t="s">
        <v>51</v>
      </c>
      <c r="E176" s="1" t="s">
        <v>30</v>
      </c>
      <c r="F176" s="1" t="s">
        <v>539</v>
      </c>
      <c r="G176" s="1" t="s">
        <v>53</v>
      </c>
      <c r="H176" s="1" t="n">
        <v>8</v>
      </c>
      <c r="I176" s="1" t="s">
        <v>155</v>
      </c>
      <c r="J176" s="1" t="s">
        <v>32</v>
      </c>
      <c r="K176" s="1" t="s">
        <v>146</v>
      </c>
      <c r="L176" s="1" t="n">
        <v>19</v>
      </c>
      <c r="M176" s="1" t="n">
        <v>1345</v>
      </c>
      <c r="N176" s="1" t="n">
        <v>500</v>
      </c>
      <c r="O176" s="1" t="n">
        <v>500</v>
      </c>
      <c r="P176" s="1" t="n">
        <v>15</v>
      </c>
      <c r="Q176" s="1" t="s">
        <v>540</v>
      </c>
      <c r="R176" s="1" t="s">
        <v>308</v>
      </c>
      <c r="S176" s="6" t="n">
        <v>4624045</v>
      </c>
      <c r="T176" s="6" t="n">
        <v>276306</v>
      </c>
      <c r="U176" s="6" t="n">
        <v>1961.6</v>
      </c>
      <c r="V176" s="1" t="s">
        <v>55</v>
      </c>
      <c r="W176" s="1" t="s">
        <v>402</v>
      </c>
      <c r="X176" s="7" t="n">
        <v>41.73674</v>
      </c>
      <c r="Y176" s="7" t="n">
        <v>-119.68988</v>
      </c>
      <c r="Z176" s="1" t="s">
        <v>541</v>
      </c>
      <c r="AA176" s="1" t="s">
        <v>521</v>
      </c>
    </row>
    <row r="177" customFormat="false" ht="12.8" hidden="false" customHeight="false" outlineLevel="0" collapsed="false">
      <c r="A177" s="1" t="s">
        <v>542</v>
      </c>
      <c r="B177" s="1" t="s">
        <v>518</v>
      </c>
      <c r="C177" s="5" t="n">
        <v>45757</v>
      </c>
      <c r="D177" s="1" t="s">
        <v>51</v>
      </c>
      <c r="E177" s="1" t="s">
        <v>205</v>
      </c>
      <c r="F177" s="1" t="s">
        <v>539</v>
      </c>
      <c r="G177" s="1" t="s">
        <v>53</v>
      </c>
      <c r="H177" s="1" t="n">
        <v>8</v>
      </c>
      <c r="I177" s="1" t="s">
        <v>155</v>
      </c>
      <c r="J177" s="1" t="s">
        <v>32</v>
      </c>
      <c r="K177" s="1" t="s">
        <v>188</v>
      </c>
      <c r="L177" s="1" t="n">
        <v>13</v>
      </c>
      <c r="M177" s="1" t="n">
        <v>1445</v>
      </c>
      <c r="N177" s="1" t="n">
        <v>20</v>
      </c>
      <c r="O177" s="1" t="n">
        <v>30</v>
      </c>
      <c r="P177" s="1" t="s">
        <v>135</v>
      </c>
      <c r="Q177" s="1" t="s">
        <v>543</v>
      </c>
      <c r="R177" s="1" t="s">
        <v>308</v>
      </c>
      <c r="S177" s="6" t="n">
        <v>4624375</v>
      </c>
      <c r="T177" s="6" t="n">
        <v>276656</v>
      </c>
      <c r="U177" s="6" t="n">
        <v>1961.71</v>
      </c>
      <c r="V177" s="1" t="s">
        <v>55</v>
      </c>
      <c r="W177" s="1" t="s">
        <v>402</v>
      </c>
      <c r="X177" s="7" t="n">
        <v>41.73981</v>
      </c>
      <c r="Y177" s="7" t="n">
        <v>-119.68583</v>
      </c>
      <c r="Z177" s="1" t="s">
        <v>541</v>
      </c>
      <c r="AA177" s="1" t="s">
        <v>521</v>
      </c>
    </row>
    <row r="178" customFormat="false" ht="12.8" hidden="false" customHeight="false" outlineLevel="0" collapsed="false">
      <c r="A178" s="1" t="s">
        <v>544</v>
      </c>
      <c r="B178" s="1" t="s">
        <v>518</v>
      </c>
      <c r="C178" s="5" t="n">
        <v>45758</v>
      </c>
      <c r="D178" s="1" t="s">
        <v>51</v>
      </c>
      <c r="E178" s="1" t="s">
        <v>30</v>
      </c>
      <c r="F178" s="1" t="s">
        <v>545</v>
      </c>
      <c r="G178" s="1" t="s">
        <v>53</v>
      </c>
      <c r="H178" s="1" t="n">
        <v>10</v>
      </c>
      <c r="I178" s="1" t="s">
        <v>155</v>
      </c>
      <c r="J178" s="1" t="s">
        <v>32</v>
      </c>
      <c r="K178" s="1" t="s">
        <v>263</v>
      </c>
      <c r="L178" s="1" t="n">
        <v>10</v>
      </c>
      <c r="M178" s="13" t="s">
        <v>379</v>
      </c>
      <c r="N178" s="1" t="n">
        <v>500</v>
      </c>
      <c r="O178" s="1" t="n">
        <v>500</v>
      </c>
      <c r="P178" s="1" t="s">
        <v>36</v>
      </c>
      <c r="Q178" s="1" t="s">
        <v>546</v>
      </c>
      <c r="R178" s="1" t="s">
        <v>308</v>
      </c>
      <c r="S178" s="6" t="n">
        <v>4632241</v>
      </c>
      <c r="T178" s="6" t="n">
        <v>277119</v>
      </c>
      <c r="U178" s="6" t="n">
        <v>1686.11</v>
      </c>
      <c r="V178" s="1" t="s">
        <v>55</v>
      </c>
      <c r="W178" s="1" t="s">
        <v>402</v>
      </c>
      <c r="X178" s="7" t="n">
        <v>41.8107</v>
      </c>
      <c r="Y178" s="7" t="n">
        <v>-119.68317</v>
      </c>
      <c r="Z178" s="1" t="s">
        <v>531</v>
      </c>
      <c r="AA178" s="1" t="s">
        <v>521</v>
      </c>
    </row>
    <row r="179" customFormat="false" ht="12.8" hidden="false" customHeight="false" outlineLevel="0" collapsed="false">
      <c r="A179" s="1" t="s">
        <v>547</v>
      </c>
      <c r="B179" s="1" t="s">
        <v>518</v>
      </c>
      <c r="C179" s="5" t="n">
        <v>45758</v>
      </c>
      <c r="D179" s="1" t="s">
        <v>51</v>
      </c>
      <c r="E179" s="1" t="s">
        <v>30</v>
      </c>
      <c r="F179" s="1" t="s">
        <v>548</v>
      </c>
      <c r="G179" s="1" t="s">
        <v>549</v>
      </c>
      <c r="H179" s="1" t="n">
        <v>40</v>
      </c>
      <c r="I179" s="1" t="s">
        <v>155</v>
      </c>
      <c r="J179" s="1" t="s">
        <v>32</v>
      </c>
      <c r="K179" s="1" t="s">
        <v>263</v>
      </c>
      <c r="L179" s="1" t="n">
        <v>13</v>
      </c>
      <c r="M179" s="1" t="n">
        <v>1215</v>
      </c>
      <c r="N179" s="1" t="n">
        <v>500</v>
      </c>
      <c r="O179" s="1" t="n">
        <v>500</v>
      </c>
      <c r="P179" s="1" t="s">
        <v>135</v>
      </c>
      <c r="Q179" s="1" t="s">
        <v>550</v>
      </c>
      <c r="R179" s="1" t="s">
        <v>308</v>
      </c>
      <c r="S179" s="6" t="n">
        <v>4650150</v>
      </c>
      <c r="T179" s="6" t="n">
        <v>282497</v>
      </c>
      <c r="U179" s="6" t="n">
        <v>1828.77</v>
      </c>
      <c r="V179" s="1" t="s">
        <v>55</v>
      </c>
      <c r="W179" s="1" t="s">
        <v>402</v>
      </c>
      <c r="X179" s="7" t="n">
        <v>41.97334</v>
      </c>
      <c r="Y179" s="7" t="n">
        <v>-119.6251</v>
      </c>
      <c r="Z179" s="1" t="s">
        <v>551</v>
      </c>
      <c r="AA179" s="1" t="s">
        <v>521</v>
      </c>
    </row>
    <row r="180" customFormat="false" ht="12.8" hidden="false" customHeight="false" outlineLevel="0" collapsed="false">
      <c r="A180" s="1" t="s">
        <v>552</v>
      </c>
      <c r="B180" s="1" t="s">
        <v>553</v>
      </c>
      <c r="C180" s="5" t="n">
        <v>42878</v>
      </c>
      <c r="D180" s="1" t="s">
        <v>70</v>
      </c>
      <c r="E180" s="1" t="s">
        <v>30</v>
      </c>
      <c r="F180" s="1" t="s">
        <v>554</v>
      </c>
      <c r="G180" s="1" t="s">
        <v>32</v>
      </c>
      <c r="H180" s="1" t="s">
        <v>32</v>
      </c>
      <c r="I180" s="1" t="s">
        <v>32</v>
      </c>
      <c r="J180" s="1" t="s">
        <v>32</v>
      </c>
      <c r="K180" s="1" t="s">
        <v>61</v>
      </c>
      <c r="L180" s="1" t="s">
        <v>61</v>
      </c>
      <c r="M180" s="1" t="s">
        <v>61</v>
      </c>
      <c r="N180" s="1" t="s">
        <v>61</v>
      </c>
      <c r="O180" s="1" t="s">
        <v>61</v>
      </c>
      <c r="P180" s="1" t="s">
        <v>61</v>
      </c>
      <c r="Q180" s="1" t="s">
        <v>61</v>
      </c>
      <c r="R180" s="1" t="s">
        <v>308</v>
      </c>
      <c r="S180" s="6" t="n">
        <v>4618102</v>
      </c>
      <c r="T180" s="6" t="n">
        <v>517641</v>
      </c>
      <c r="U180" s="6" t="n">
        <v>1628.21</v>
      </c>
      <c r="V180" s="1" t="s">
        <v>39</v>
      </c>
      <c r="W180" s="1" t="s">
        <v>309</v>
      </c>
      <c r="X180" s="7" t="n">
        <v>41.71452</v>
      </c>
      <c r="Y180" s="7" t="n">
        <v>-116.78793</v>
      </c>
      <c r="Z180" s="1" t="s">
        <v>555</v>
      </c>
      <c r="AA180" s="1" t="s">
        <v>556</v>
      </c>
    </row>
    <row r="181" customFormat="false" ht="12.8" hidden="false" customHeight="false" outlineLevel="0" collapsed="false">
      <c r="A181" s="1" t="s">
        <v>557</v>
      </c>
      <c r="B181" s="1" t="s">
        <v>553</v>
      </c>
      <c r="C181" s="5" t="n">
        <v>42879</v>
      </c>
      <c r="D181" s="1" t="s">
        <v>29</v>
      </c>
      <c r="E181" s="1" t="s">
        <v>30</v>
      </c>
      <c r="F181" s="1" t="s">
        <v>558</v>
      </c>
      <c r="G181" s="1" t="s">
        <v>32</v>
      </c>
      <c r="H181" s="1" t="s">
        <v>32</v>
      </c>
      <c r="I181" s="1" t="s">
        <v>32</v>
      </c>
      <c r="J181" s="1" t="s">
        <v>32</v>
      </c>
      <c r="K181" s="1" t="s">
        <v>188</v>
      </c>
      <c r="L181" s="1" t="s">
        <v>34</v>
      </c>
      <c r="M181" s="1" t="s">
        <v>35</v>
      </c>
      <c r="N181" s="1" t="s">
        <v>34</v>
      </c>
      <c r="O181" s="1" t="s">
        <v>34</v>
      </c>
      <c r="P181" s="1" t="s">
        <v>34</v>
      </c>
      <c r="Q181" s="1" t="s">
        <v>559</v>
      </c>
      <c r="R181" s="1" t="s">
        <v>308</v>
      </c>
      <c r="S181" s="6" t="n">
        <v>4614121</v>
      </c>
      <c r="T181" s="6" t="n">
        <v>499016</v>
      </c>
      <c r="U181" s="6" t="n">
        <v>1654.91</v>
      </c>
      <c r="V181" s="1" t="s">
        <v>39</v>
      </c>
      <c r="W181" s="1" t="s">
        <v>309</v>
      </c>
      <c r="X181" s="7" t="n">
        <v>41.67886</v>
      </c>
      <c r="Y181" s="7" t="n">
        <v>-117.01182</v>
      </c>
      <c r="Z181" s="1" t="s">
        <v>560</v>
      </c>
      <c r="AA181" s="1" t="s">
        <v>561</v>
      </c>
    </row>
    <row r="182" customFormat="false" ht="12.8" hidden="false" customHeight="false" outlineLevel="0" collapsed="false">
      <c r="A182" s="1" t="s">
        <v>562</v>
      </c>
      <c r="B182" s="1" t="s">
        <v>553</v>
      </c>
      <c r="C182" s="5" t="n">
        <v>42878</v>
      </c>
      <c r="D182" s="1" t="s">
        <v>29</v>
      </c>
      <c r="E182" s="1" t="s">
        <v>30</v>
      </c>
      <c r="F182" s="1" t="s">
        <v>563</v>
      </c>
      <c r="G182" s="1" t="s">
        <v>32</v>
      </c>
      <c r="H182" s="1" t="s">
        <v>32</v>
      </c>
      <c r="I182" s="1" t="s">
        <v>32</v>
      </c>
      <c r="J182" s="1" t="s">
        <v>32</v>
      </c>
      <c r="K182" s="1" t="s">
        <v>146</v>
      </c>
      <c r="L182" s="1" t="s">
        <v>34</v>
      </c>
      <c r="M182" s="1" t="s">
        <v>35</v>
      </c>
      <c r="N182" s="1" t="n">
        <v>60</v>
      </c>
      <c r="O182" s="1" t="n">
        <v>80</v>
      </c>
      <c r="P182" s="1" t="s">
        <v>34</v>
      </c>
      <c r="Q182" s="1" t="s">
        <v>564</v>
      </c>
      <c r="R182" s="1" t="s">
        <v>308</v>
      </c>
      <c r="S182" s="6" t="n">
        <v>4613592</v>
      </c>
      <c r="T182" s="6" t="n">
        <v>527328</v>
      </c>
      <c r="U182" s="6" t="n">
        <v>1618.01</v>
      </c>
      <c r="V182" s="1" t="s">
        <v>55</v>
      </c>
      <c r="W182" s="1" t="s">
        <v>309</v>
      </c>
      <c r="X182" s="7" t="n">
        <v>41.67365</v>
      </c>
      <c r="Y182" s="7" t="n">
        <v>-116.67165</v>
      </c>
      <c r="Z182" s="1" t="s">
        <v>565</v>
      </c>
      <c r="AA182" s="1" t="s">
        <v>556</v>
      </c>
    </row>
    <row r="183" customFormat="false" ht="12.8" hidden="false" customHeight="false" outlineLevel="0" collapsed="false">
      <c r="A183" s="1" t="s">
        <v>562</v>
      </c>
      <c r="B183" s="1" t="s">
        <v>553</v>
      </c>
      <c r="C183" s="5" t="n">
        <v>45043</v>
      </c>
      <c r="D183" s="1" t="s">
        <v>51</v>
      </c>
      <c r="E183" s="1" t="s">
        <v>205</v>
      </c>
      <c r="F183" s="1" t="s">
        <v>563</v>
      </c>
      <c r="G183" s="1" t="s">
        <v>53</v>
      </c>
      <c r="H183" s="1" t="n">
        <v>12</v>
      </c>
      <c r="I183" s="1" t="s">
        <v>155</v>
      </c>
      <c r="J183" s="1" t="s">
        <v>51</v>
      </c>
      <c r="K183" s="1" t="s">
        <v>54</v>
      </c>
      <c r="L183" s="1" t="n">
        <v>14</v>
      </c>
      <c r="M183" s="1" t="s">
        <v>449</v>
      </c>
      <c r="N183" s="1" t="n">
        <v>22</v>
      </c>
      <c r="O183" s="1" t="n">
        <v>60</v>
      </c>
      <c r="P183" s="1" t="s">
        <v>36</v>
      </c>
      <c r="Q183" s="1" t="s">
        <v>566</v>
      </c>
      <c r="R183" s="1" t="s">
        <v>308</v>
      </c>
      <c r="S183" s="6" t="n">
        <v>4613592</v>
      </c>
      <c r="T183" s="6" t="n">
        <v>527328</v>
      </c>
      <c r="U183" s="6" t="n">
        <v>1618.01</v>
      </c>
      <c r="V183" s="1" t="s">
        <v>55</v>
      </c>
      <c r="W183" s="1" t="s">
        <v>309</v>
      </c>
      <c r="X183" s="7" t="n">
        <v>41.67365</v>
      </c>
      <c r="Y183" s="7" t="n">
        <v>-116.67165</v>
      </c>
      <c r="Z183" s="1" t="s">
        <v>565</v>
      </c>
      <c r="AA183" s="1" t="s">
        <v>556</v>
      </c>
    </row>
    <row r="184" customFormat="false" ht="12.8" hidden="false" customHeight="false" outlineLevel="0" collapsed="false">
      <c r="A184" s="1" t="s">
        <v>567</v>
      </c>
      <c r="B184" s="1" t="s">
        <v>553</v>
      </c>
      <c r="C184" s="5" t="n">
        <v>-685444</v>
      </c>
      <c r="D184" s="1" t="s">
        <v>51</v>
      </c>
      <c r="E184" s="1" t="s">
        <v>30</v>
      </c>
      <c r="F184" s="1" t="s">
        <v>568</v>
      </c>
      <c r="G184" s="1" t="s">
        <v>53</v>
      </c>
      <c r="H184" s="1" t="n">
        <v>10</v>
      </c>
      <c r="I184" s="1" t="s">
        <v>191</v>
      </c>
      <c r="J184" s="1" t="s">
        <v>51</v>
      </c>
      <c r="K184" s="1" t="s">
        <v>54</v>
      </c>
      <c r="L184" s="1" t="s">
        <v>34</v>
      </c>
      <c r="M184" s="1" t="s">
        <v>35</v>
      </c>
      <c r="N184" s="1" t="n">
        <v>19</v>
      </c>
      <c r="O184" s="1" t="n">
        <v>30</v>
      </c>
      <c r="P184" s="1" t="s">
        <v>569</v>
      </c>
      <c r="Q184" s="1" t="s">
        <v>37</v>
      </c>
      <c r="R184" s="1" t="s">
        <v>308</v>
      </c>
      <c r="S184" s="6" t="n">
        <v>4618202</v>
      </c>
      <c r="T184" s="6" t="n">
        <v>528647</v>
      </c>
      <c r="U184" s="6" t="n">
        <v>1634.5</v>
      </c>
      <c r="V184" s="1" t="s">
        <v>55</v>
      </c>
      <c r="W184" s="1" t="s">
        <v>309</v>
      </c>
      <c r="X184" s="7" t="n">
        <v>41.71516</v>
      </c>
      <c r="Y184" s="7" t="n">
        <v>-116.65566</v>
      </c>
      <c r="Z184" s="1" t="s">
        <v>565</v>
      </c>
      <c r="AA184" s="1" t="s">
        <v>556</v>
      </c>
    </row>
    <row r="185" customFormat="false" ht="12.8" hidden="false" customHeight="false" outlineLevel="0" collapsed="false">
      <c r="A185" s="1" t="s">
        <v>570</v>
      </c>
      <c r="B185" s="1" t="s">
        <v>553</v>
      </c>
      <c r="C185" s="5" t="n">
        <v>45042</v>
      </c>
      <c r="D185" s="1" t="s">
        <v>51</v>
      </c>
      <c r="E185" s="1" t="s">
        <v>30</v>
      </c>
      <c r="F185" s="1" t="s">
        <v>568</v>
      </c>
      <c r="G185" s="1" t="s">
        <v>53</v>
      </c>
      <c r="H185" s="1" t="n">
        <v>12</v>
      </c>
      <c r="I185" s="1" t="s">
        <v>191</v>
      </c>
      <c r="J185" s="1" t="s">
        <v>51</v>
      </c>
      <c r="K185" s="1" t="s">
        <v>54</v>
      </c>
      <c r="L185" s="1" t="n">
        <v>25</v>
      </c>
      <c r="M185" s="1" t="s">
        <v>252</v>
      </c>
      <c r="N185" s="1" t="n">
        <v>18</v>
      </c>
      <c r="O185" s="1" t="n">
        <v>21</v>
      </c>
      <c r="P185" s="1" t="s">
        <v>571</v>
      </c>
      <c r="Q185" s="1" t="s">
        <v>572</v>
      </c>
      <c r="R185" s="1" t="s">
        <v>308</v>
      </c>
      <c r="S185" s="6" t="n">
        <v>4621109</v>
      </c>
      <c r="T185" s="6" t="n">
        <v>526239</v>
      </c>
      <c r="U185" s="6" t="n">
        <v>1645.3</v>
      </c>
      <c r="V185" s="1" t="s">
        <v>55</v>
      </c>
      <c r="W185" s="1" t="s">
        <v>309</v>
      </c>
      <c r="X185" s="7" t="n">
        <v>41.74138</v>
      </c>
      <c r="Y185" s="7" t="n">
        <v>-116.68442</v>
      </c>
      <c r="Z185" s="1" t="s">
        <v>565</v>
      </c>
      <c r="AA185" s="1" t="s">
        <v>556</v>
      </c>
    </row>
    <row r="186" customFormat="false" ht="12.8" hidden="false" customHeight="false" outlineLevel="0" collapsed="false">
      <c r="A186" s="1" t="s">
        <v>573</v>
      </c>
      <c r="B186" s="1" t="s">
        <v>553</v>
      </c>
      <c r="C186" s="5" t="n">
        <v>45042</v>
      </c>
      <c r="D186" s="1" t="s">
        <v>51</v>
      </c>
      <c r="E186" s="1" t="s">
        <v>205</v>
      </c>
      <c r="F186" s="1" t="s">
        <v>568</v>
      </c>
      <c r="G186" s="1" t="s">
        <v>53</v>
      </c>
      <c r="H186" s="1" t="n">
        <v>12</v>
      </c>
      <c r="I186" s="1" t="s">
        <v>191</v>
      </c>
      <c r="J186" s="1" t="s">
        <v>51</v>
      </c>
      <c r="K186" s="1" t="s">
        <v>58</v>
      </c>
      <c r="L186" s="1" t="n">
        <v>22</v>
      </c>
      <c r="M186" s="1" t="s">
        <v>272</v>
      </c>
      <c r="N186" s="1" t="n">
        <v>35</v>
      </c>
      <c r="O186" s="1" t="n">
        <v>75</v>
      </c>
      <c r="P186" s="1" t="s">
        <v>225</v>
      </c>
      <c r="Q186" s="1" t="s">
        <v>574</v>
      </c>
      <c r="R186" s="1" t="s">
        <v>308</v>
      </c>
      <c r="S186" s="6" t="n">
        <v>4621089</v>
      </c>
      <c r="T186" s="6" t="n">
        <v>526141</v>
      </c>
      <c r="U186" s="6" t="n">
        <v>1644.9</v>
      </c>
      <c r="V186" s="1" t="s">
        <v>55</v>
      </c>
      <c r="W186" s="1" t="s">
        <v>309</v>
      </c>
      <c r="X186" s="7" t="n">
        <v>41.74117</v>
      </c>
      <c r="Y186" s="7" t="n">
        <v>-116.6856</v>
      </c>
      <c r="Z186" s="1" t="s">
        <v>565</v>
      </c>
      <c r="AA186" s="1" t="s">
        <v>556</v>
      </c>
    </row>
    <row r="187" customFormat="false" ht="12.8" hidden="false" customHeight="false" outlineLevel="0" collapsed="false">
      <c r="A187" s="1" t="s">
        <v>575</v>
      </c>
      <c r="B187" s="1" t="s">
        <v>553</v>
      </c>
      <c r="C187" s="5" t="n">
        <v>45044</v>
      </c>
      <c r="D187" s="1" t="s">
        <v>51</v>
      </c>
      <c r="E187" s="1" t="s">
        <v>30</v>
      </c>
      <c r="F187" s="1" t="s">
        <v>576</v>
      </c>
      <c r="G187" s="1" t="s">
        <v>53</v>
      </c>
      <c r="H187" s="1" t="n">
        <v>10</v>
      </c>
      <c r="I187" s="1" t="s">
        <v>191</v>
      </c>
      <c r="J187" s="1" t="s">
        <v>51</v>
      </c>
      <c r="K187" s="1" t="s">
        <v>54</v>
      </c>
      <c r="L187" s="1" t="n">
        <v>16</v>
      </c>
      <c r="M187" s="10" t="s">
        <v>194</v>
      </c>
      <c r="N187" s="1" t="n">
        <v>100</v>
      </c>
      <c r="O187" s="1" t="n">
        <v>150</v>
      </c>
      <c r="P187" s="1" t="s">
        <v>569</v>
      </c>
      <c r="Q187" s="1" t="s">
        <v>577</v>
      </c>
      <c r="R187" s="1" t="s">
        <v>308</v>
      </c>
      <c r="S187" s="6" t="n">
        <v>4617250</v>
      </c>
      <c r="T187" s="6" t="n">
        <v>522745</v>
      </c>
      <c r="U187" s="6" t="n">
        <v>1633.7</v>
      </c>
      <c r="V187" s="1" t="s">
        <v>55</v>
      </c>
      <c r="W187" s="1" t="s">
        <v>309</v>
      </c>
      <c r="X187" s="7" t="n">
        <v>41.70672</v>
      </c>
      <c r="Y187" s="7" t="n">
        <v>-116.72664</v>
      </c>
      <c r="Z187" s="1" t="s">
        <v>565</v>
      </c>
      <c r="AA187" s="1" t="s">
        <v>556</v>
      </c>
    </row>
    <row r="188" customFormat="false" ht="12.8" hidden="false" customHeight="false" outlineLevel="0" collapsed="false">
      <c r="A188" s="1" t="s">
        <v>578</v>
      </c>
      <c r="B188" s="1" t="s">
        <v>553</v>
      </c>
      <c r="C188" s="5" t="n">
        <v>42879</v>
      </c>
      <c r="D188" s="1" t="s">
        <v>29</v>
      </c>
      <c r="E188" s="1" t="s">
        <v>205</v>
      </c>
      <c r="F188" s="1" t="s">
        <v>579</v>
      </c>
      <c r="G188" s="1" t="s">
        <v>32</v>
      </c>
      <c r="H188" s="1" t="s">
        <v>32</v>
      </c>
      <c r="I188" s="1" t="s">
        <v>32</v>
      </c>
      <c r="J188" s="1" t="s">
        <v>32</v>
      </c>
      <c r="K188" s="1" t="s">
        <v>47</v>
      </c>
      <c r="L188" s="1" t="s">
        <v>34</v>
      </c>
      <c r="M188" s="1" t="s">
        <v>35</v>
      </c>
      <c r="N188" s="1" t="s">
        <v>34</v>
      </c>
      <c r="O188" s="1" t="s">
        <v>34</v>
      </c>
      <c r="P188" s="1" t="s">
        <v>34</v>
      </c>
      <c r="Q188" s="1" t="s">
        <v>580</v>
      </c>
      <c r="R188" s="1" t="s">
        <v>308</v>
      </c>
      <c r="S188" s="6" t="n">
        <v>4616680</v>
      </c>
      <c r="T188" s="6" t="n">
        <v>496003</v>
      </c>
      <c r="U188" s="6" t="n">
        <v>1691.32</v>
      </c>
      <c r="V188" s="1" t="s">
        <v>39</v>
      </c>
      <c r="W188" s="1" t="s">
        <v>309</v>
      </c>
      <c r="X188" s="7" t="n">
        <v>41.7019</v>
      </c>
      <c r="Y188" s="7" t="n">
        <v>-117.04804</v>
      </c>
      <c r="Z188" s="1" t="s">
        <v>560</v>
      </c>
      <c r="AA188" s="1" t="s">
        <v>561</v>
      </c>
    </row>
    <row r="189" customFormat="false" ht="12.8" hidden="false" customHeight="false" outlineLevel="0" collapsed="false">
      <c r="A189" s="1" t="s">
        <v>581</v>
      </c>
      <c r="B189" s="1" t="s">
        <v>553</v>
      </c>
      <c r="C189" s="5" t="n">
        <v>42878</v>
      </c>
      <c r="D189" s="1" t="s">
        <v>70</v>
      </c>
      <c r="E189" s="1" t="s">
        <v>30</v>
      </c>
      <c r="F189" s="1" t="s">
        <v>582</v>
      </c>
      <c r="G189" s="1" t="s">
        <v>32</v>
      </c>
      <c r="H189" s="1" t="s">
        <v>32</v>
      </c>
      <c r="I189" s="1" t="s">
        <v>32</v>
      </c>
      <c r="J189" s="1" t="s">
        <v>32</v>
      </c>
      <c r="K189" s="1" t="s">
        <v>61</v>
      </c>
      <c r="L189" s="1" t="s">
        <v>61</v>
      </c>
      <c r="M189" s="1" t="s">
        <v>61</v>
      </c>
      <c r="N189" s="1" t="s">
        <v>61</v>
      </c>
      <c r="O189" s="1" t="s">
        <v>61</v>
      </c>
      <c r="P189" s="1" t="s">
        <v>61</v>
      </c>
      <c r="Q189" s="1" t="s">
        <v>61</v>
      </c>
      <c r="R189" s="1" t="s">
        <v>308</v>
      </c>
      <c r="S189" s="6" t="n">
        <v>4615009</v>
      </c>
      <c r="T189" s="6" t="n">
        <v>517013</v>
      </c>
      <c r="U189" s="6" t="n">
        <v>1630.15</v>
      </c>
      <c r="V189" s="1" t="s">
        <v>39</v>
      </c>
      <c r="W189" s="1" t="s">
        <v>309</v>
      </c>
      <c r="X189" s="7" t="n">
        <v>41.68668</v>
      </c>
      <c r="Y189" s="7" t="n">
        <v>-116.79557</v>
      </c>
      <c r="Z189" s="1" t="s">
        <v>555</v>
      </c>
      <c r="AA189" s="1" t="s">
        <v>556</v>
      </c>
    </row>
    <row r="190" customFormat="false" ht="12.8" hidden="false" customHeight="false" outlineLevel="0" collapsed="false">
      <c r="A190" s="1" t="s">
        <v>583</v>
      </c>
      <c r="B190" s="1" t="s">
        <v>553</v>
      </c>
      <c r="C190" s="5" t="n">
        <v>45045</v>
      </c>
      <c r="D190" s="1" t="s">
        <v>70</v>
      </c>
      <c r="E190" s="1" t="s">
        <v>30</v>
      </c>
      <c r="F190" s="1" t="s">
        <v>584</v>
      </c>
      <c r="G190" s="1" t="s">
        <v>32</v>
      </c>
      <c r="H190" s="1" t="s">
        <v>32</v>
      </c>
      <c r="I190" s="1" t="s">
        <v>32</v>
      </c>
      <c r="J190" s="1" t="s">
        <v>32</v>
      </c>
      <c r="K190" s="1" t="s">
        <v>61</v>
      </c>
      <c r="L190" s="1" t="s">
        <v>61</v>
      </c>
      <c r="M190" s="1" t="s">
        <v>61</v>
      </c>
      <c r="N190" s="1" t="s">
        <v>61</v>
      </c>
      <c r="O190" s="1" t="s">
        <v>61</v>
      </c>
      <c r="P190" s="1" t="s">
        <v>61</v>
      </c>
      <c r="Q190" s="1" t="s">
        <v>61</v>
      </c>
      <c r="R190" s="1" t="s">
        <v>308</v>
      </c>
      <c r="S190" s="6" t="n">
        <v>4613987</v>
      </c>
      <c r="T190" s="6" t="n">
        <v>523888</v>
      </c>
      <c r="U190" s="6" t="n">
        <v>1624.29</v>
      </c>
      <c r="V190" s="1" t="s">
        <v>55</v>
      </c>
      <c r="W190" s="1" t="s">
        <v>309</v>
      </c>
      <c r="X190" s="7" t="n">
        <v>41.6773</v>
      </c>
      <c r="Y190" s="7" t="n">
        <v>-116.713</v>
      </c>
      <c r="Z190" s="1" t="s">
        <v>565</v>
      </c>
      <c r="AA190" s="1" t="s">
        <v>556</v>
      </c>
    </row>
    <row r="191" customFormat="false" ht="12.8" hidden="false" customHeight="false" outlineLevel="0" collapsed="false">
      <c r="A191" s="1" t="s">
        <v>585</v>
      </c>
      <c r="B191" s="1" t="s">
        <v>553</v>
      </c>
      <c r="C191" s="5" t="n">
        <v>45044</v>
      </c>
      <c r="D191" s="1" t="s">
        <v>51</v>
      </c>
      <c r="E191" s="1" t="s">
        <v>30</v>
      </c>
      <c r="F191" s="1" t="s">
        <v>586</v>
      </c>
      <c r="G191" s="1" t="s">
        <v>53</v>
      </c>
      <c r="H191" s="1" t="n">
        <v>12</v>
      </c>
      <c r="I191" s="1" t="s">
        <v>155</v>
      </c>
      <c r="J191" s="1" t="s">
        <v>51</v>
      </c>
      <c r="K191" s="1" t="s">
        <v>58</v>
      </c>
      <c r="L191" s="1" t="n">
        <v>26</v>
      </c>
      <c r="M191" s="1" t="s">
        <v>587</v>
      </c>
      <c r="N191" s="1" t="n">
        <v>27</v>
      </c>
      <c r="O191" s="1" t="n">
        <v>120</v>
      </c>
      <c r="P191" s="1" t="s">
        <v>225</v>
      </c>
      <c r="Q191" s="1" t="s">
        <v>361</v>
      </c>
      <c r="R191" s="1" t="s">
        <v>308</v>
      </c>
      <c r="S191" s="6" t="n">
        <v>4613226</v>
      </c>
      <c r="T191" s="6" t="n">
        <v>520783</v>
      </c>
      <c r="U191" s="6" t="n">
        <v>1631.5</v>
      </c>
      <c r="V191" s="1" t="s">
        <v>55</v>
      </c>
      <c r="W191" s="1" t="s">
        <v>309</v>
      </c>
      <c r="X191" s="7" t="n">
        <v>41.67052</v>
      </c>
      <c r="Y191" s="7" t="n">
        <v>-116.75033</v>
      </c>
      <c r="Z191" s="1" t="s">
        <v>565</v>
      </c>
      <c r="AA191" s="1" t="s">
        <v>556</v>
      </c>
    </row>
    <row r="192" customFormat="false" ht="12.8" hidden="false" customHeight="false" outlineLevel="0" collapsed="false">
      <c r="A192" s="1" t="s">
        <v>588</v>
      </c>
      <c r="B192" s="1" t="s">
        <v>553</v>
      </c>
      <c r="C192" s="5" t="n">
        <v>45044</v>
      </c>
      <c r="D192" s="1" t="s">
        <v>51</v>
      </c>
      <c r="E192" s="1" t="s">
        <v>30</v>
      </c>
      <c r="F192" s="1" t="s">
        <v>586</v>
      </c>
      <c r="G192" s="1" t="s">
        <v>53</v>
      </c>
      <c r="H192" s="1" t="n">
        <v>10</v>
      </c>
      <c r="I192" s="1" t="s">
        <v>191</v>
      </c>
      <c r="J192" s="1" t="s">
        <v>51</v>
      </c>
      <c r="K192" s="1" t="s">
        <v>589</v>
      </c>
      <c r="L192" s="1" t="n">
        <v>26</v>
      </c>
      <c r="M192" s="1" t="s">
        <v>257</v>
      </c>
      <c r="N192" s="1" t="s">
        <v>34</v>
      </c>
      <c r="O192" s="1" t="n">
        <v>10</v>
      </c>
      <c r="P192" s="1" t="n">
        <v>4</v>
      </c>
      <c r="Q192" s="1" t="s">
        <v>590</v>
      </c>
      <c r="R192" s="1" t="s">
        <v>308</v>
      </c>
      <c r="S192" s="6" t="n">
        <v>4613171</v>
      </c>
      <c r="T192" s="6" t="n">
        <v>521407</v>
      </c>
      <c r="U192" s="6" t="n">
        <v>1631.5</v>
      </c>
      <c r="V192" s="1" t="s">
        <v>55</v>
      </c>
      <c r="W192" s="1" t="s">
        <v>309</v>
      </c>
      <c r="X192" s="7" t="n">
        <v>41.67</v>
      </c>
      <c r="Y192" s="7" t="n">
        <v>-116.74289</v>
      </c>
      <c r="Z192" s="1" t="s">
        <v>565</v>
      </c>
      <c r="AA192" s="1" t="s">
        <v>556</v>
      </c>
    </row>
    <row r="193" customFormat="false" ht="12.8" hidden="false" customHeight="false" outlineLevel="0" collapsed="false">
      <c r="A193" s="1" t="s">
        <v>591</v>
      </c>
      <c r="B193" s="1" t="s">
        <v>553</v>
      </c>
      <c r="C193" s="5" t="n">
        <v>45044</v>
      </c>
      <c r="D193" s="1" t="s">
        <v>51</v>
      </c>
      <c r="E193" s="1" t="s">
        <v>30</v>
      </c>
      <c r="F193" s="1" t="s">
        <v>592</v>
      </c>
      <c r="G193" s="1" t="s">
        <v>53</v>
      </c>
      <c r="H193" s="1" t="n">
        <v>10</v>
      </c>
      <c r="I193" s="1" t="s">
        <v>191</v>
      </c>
      <c r="J193" s="1" t="s">
        <v>51</v>
      </c>
      <c r="K193" s="1" t="s">
        <v>54</v>
      </c>
      <c r="L193" s="1" t="s">
        <v>34</v>
      </c>
      <c r="M193" s="1" t="s">
        <v>35</v>
      </c>
      <c r="N193" s="1" t="s">
        <v>34</v>
      </c>
      <c r="O193" s="1" t="n">
        <v>12</v>
      </c>
      <c r="P193" s="1" t="n">
        <v>5</v>
      </c>
      <c r="Q193" s="1" t="s">
        <v>37</v>
      </c>
      <c r="R193" s="1" t="s">
        <v>308</v>
      </c>
      <c r="S193" s="6" t="n">
        <v>4613068</v>
      </c>
      <c r="T193" s="6" t="n">
        <v>520071</v>
      </c>
      <c r="U193" s="6" t="n">
        <v>1631.25</v>
      </c>
      <c r="V193" s="1" t="s">
        <v>55</v>
      </c>
      <c r="W193" s="1" t="s">
        <v>309</v>
      </c>
      <c r="X193" s="7" t="n">
        <v>41.66911</v>
      </c>
      <c r="Y193" s="7" t="n">
        <v>-116.7589</v>
      </c>
      <c r="Z193" s="1" t="s">
        <v>555</v>
      </c>
      <c r="AA193" s="1" t="s">
        <v>556</v>
      </c>
    </row>
    <row r="194" customFormat="false" ht="12.8" hidden="false" customHeight="false" outlineLevel="0" collapsed="false">
      <c r="A194" s="1" t="s">
        <v>593</v>
      </c>
      <c r="B194" s="1" t="s">
        <v>553</v>
      </c>
      <c r="C194" s="5" t="n">
        <v>45043</v>
      </c>
      <c r="D194" s="1" t="s">
        <v>70</v>
      </c>
      <c r="E194" s="1" t="s">
        <v>30</v>
      </c>
      <c r="F194" s="1" t="s">
        <v>594</v>
      </c>
      <c r="G194" s="1" t="s">
        <v>32</v>
      </c>
      <c r="H194" s="1" t="s">
        <v>32</v>
      </c>
      <c r="I194" s="1" t="s">
        <v>32</v>
      </c>
      <c r="J194" s="1" t="s">
        <v>32</v>
      </c>
      <c r="K194" s="1" t="s">
        <v>61</v>
      </c>
      <c r="L194" s="1" t="s">
        <v>61</v>
      </c>
      <c r="M194" s="1" t="s">
        <v>61</v>
      </c>
      <c r="N194" s="1" t="s">
        <v>61</v>
      </c>
      <c r="O194" s="1" t="s">
        <v>61</v>
      </c>
      <c r="P194" s="1" t="s">
        <v>61</v>
      </c>
      <c r="Q194" s="1" t="s">
        <v>61</v>
      </c>
      <c r="R194" s="1" t="s">
        <v>308</v>
      </c>
      <c r="S194" s="6" t="n">
        <v>4626727</v>
      </c>
      <c r="T194" s="6" t="n">
        <v>528426</v>
      </c>
      <c r="U194" s="6" t="n">
        <v>1605.3</v>
      </c>
      <c r="V194" s="1" t="s">
        <v>55</v>
      </c>
      <c r="W194" s="1" t="s">
        <v>309</v>
      </c>
      <c r="X194" s="7" t="n">
        <v>41.79189</v>
      </c>
      <c r="Y194" s="7" t="n">
        <v>-116.65789</v>
      </c>
      <c r="Z194" s="1" t="s">
        <v>595</v>
      </c>
      <c r="AA194" s="1" t="s">
        <v>556</v>
      </c>
    </row>
    <row r="195" customFormat="false" ht="12.8" hidden="false" customHeight="false" outlineLevel="0" collapsed="false">
      <c r="A195" s="1" t="s">
        <v>596</v>
      </c>
      <c r="B195" s="1" t="s">
        <v>553</v>
      </c>
      <c r="C195" s="5" t="n">
        <v>45043</v>
      </c>
      <c r="D195" s="1" t="s">
        <v>51</v>
      </c>
      <c r="E195" s="1" t="s">
        <v>205</v>
      </c>
      <c r="F195" s="1" t="s">
        <v>597</v>
      </c>
      <c r="G195" s="1" t="s">
        <v>53</v>
      </c>
      <c r="H195" s="1" t="n">
        <v>10</v>
      </c>
      <c r="I195" s="1" t="s">
        <v>155</v>
      </c>
      <c r="J195" s="1" t="s">
        <v>47</v>
      </c>
      <c r="K195" s="1" t="s">
        <v>54</v>
      </c>
      <c r="L195" s="1" t="n">
        <v>10</v>
      </c>
      <c r="M195" s="10" t="s">
        <v>194</v>
      </c>
      <c r="N195" s="1" t="n">
        <v>16</v>
      </c>
      <c r="O195" s="1" t="n">
        <v>23</v>
      </c>
      <c r="P195" s="1" t="s">
        <v>225</v>
      </c>
      <c r="Q195" s="1" t="s">
        <v>37</v>
      </c>
      <c r="R195" s="1" t="s">
        <v>308</v>
      </c>
      <c r="S195" s="6" t="n">
        <v>4625776</v>
      </c>
      <c r="T195" s="6" t="n">
        <v>529113</v>
      </c>
      <c r="U195" s="6" t="n">
        <v>1605.3</v>
      </c>
      <c r="V195" s="1" t="s">
        <v>55</v>
      </c>
      <c r="W195" s="1" t="s">
        <v>309</v>
      </c>
      <c r="X195" s="7" t="n">
        <v>41.78327</v>
      </c>
      <c r="Y195" s="7" t="n">
        <v>-116.64963</v>
      </c>
      <c r="Z195" s="1" t="s">
        <v>595</v>
      </c>
      <c r="AA195" s="1" t="s">
        <v>556</v>
      </c>
    </row>
    <row r="196" customFormat="false" ht="12.8" hidden="false" customHeight="false" outlineLevel="0" collapsed="false">
      <c r="A196" s="1" t="s">
        <v>598</v>
      </c>
      <c r="B196" s="1" t="s">
        <v>553</v>
      </c>
      <c r="C196" s="5" t="n">
        <v>45043</v>
      </c>
      <c r="D196" s="1" t="s">
        <v>51</v>
      </c>
      <c r="E196" s="1" t="s">
        <v>205</v>
      </c>
      <c r="F196" s="1" t="s">
        <v>597</v>
      </c>
      <c r="G196" s="1" t="s">
        <v>53</v>
      </c>
      <c r="H196" s="1" t="n">
        <v>10</v>
      </c>
      <c r="I196" s="1" t="s">
        <v>191</v>
      </c>
      <c r="J196" s="1" t="s">
        <v>51</v>
      </c>
      <c r="K196" s="1" t="s">
        <v>54</v>
      </c>
      <c r="L196" s="1" t="n">
        <v>14</v>
      </c>
      <c r="M196" s="10" t="s">
        <v>232</v>
      </c>
      <c r="N196" s="1" t="n">
        <v>20</v>
      </c>
      <c r="O196" s="1" t="n">
        <v>21</v>
      </c>
      <c r="P196" s="1" t="s">
        <v>225</v>
      </c>
      <c r="Q196" s="1" t="s">
        <v>520</v>
      </c>
      <c r="R196" s="1" t="s">
        <v>308</v>
      </c>
      <c r="S196" s="6" t="n">
        <v>4625419</v>
      </c>
      <c r="T196" s="6" t="n">
        <v>529409</v>
      </c>
      <c r="U196" s="6" t="n">
        <v>1605.3</v>
      </c>
      <c r="V196" s="1" t="s">
        <v>55</v>
      </c>
      <c r="W196" s="1" t="s">
        <v>309</v>
      </c>
      <c r="X196" s="7" t="n">
        <v>41.78003</v>
      </c>
      <c r="Y196" s="7" t="n">
        <v>-116.64614</v>
      </c>
      <c r="Z196" s="1" t="s">
        <v>595</v>
      </c>
      <c r="AA196" s="1" t="s">
        <v>556</v>
      </c>
    </row>
    <row r="197" customFormat="false" ht="12.8" hidden="false" customHeight="false" outlineLevel="0" collapsed="false">
      <c r="A197" s="1" t="s">
        <v>599</v>
      </c>
      <c r="B197" s="1" t="s">
        <v>553</v>
      </c>
      <c r="C197" s="5" t="n">
        <v>45044</v>
      </c>
      <c r="D197" s="1" t="s">
        <v>51</v>
      </c>
      <c r="E197" s="1" t="s">
        <v>30</v>
      </c>
      <c r="F197" s="1" t="s">
        <v>600</v>
      </c>
      <c r="G197" s="1" t="s">
        <v>53</v>
      </c>
      <c r="H197" s="1" t="n">
        <v>8</v>
      </c>
      <c r="I197" s="1" t="s">
        <v>191</v>
      </c>
      <c r="J197" s="1" t="s">
        <v>47</v>
      </c>
      <c r="K197" s="1" t="s">
        <v>58</v>
      </c>
      <c r="L197" s="1" t="n">
        <v>28</v>
      </c>
      <c r="M197" s="1" t="s">
        <v>601</v>
      </c>
      <c r="N197" s="1" t="n">
        <v>32</v>
      </c>
      <c r="O197" s="1" t="n">
        <v>42</v>
      </c>
      <c r="P197" s="1" t="s">
        <v>569</v>
      </c>
      <c r="Q197" s="1" t="s">
        <v>361</v>
      </c>
      <c r="R197" s="1" t="s">
        <v>308</v>
      </c>
      <c r="S197" s="6" t="n">
        <v>4612052</v>
      </c>
      <c r="T197" s="6" t="n">
        <v>517752</v>
      </c>
      <c r="U197" s="6" t="n">
        <v>1629.84</v>
      </c>
      <c r="V197" s="1" t="s">
        <v>55</v>
      </c>
      <c r="W197" s="1" t="s">
        <v>309</v>
      </c>
      <c r="X197" s="7" t="n">
        <v>41.66002</v>
      </c>
      <c r="Y197" s="7" t="n">
        <v>-116.78921</v>
      </c>
      <c r="Z197" s="1" t="s">
        <v>555</v>
      </c>
      <c r="AA197" s="1" t="s">
        <v>556</v>
      </c>
    </row>
    <row r="198" customFormat="false" ht="12.8" hidden="false" customHeight="false" outlineLevel="0" collapsed="false">
      <c r="A198" s="1" t="s">
        <v>602</v>
      </c>
      <c r="B198" s="1" t="s">
        <v>553</v>
      </c>
      <c r="C198" s="5" t="n">
        <v>42878</v>
      </c>
      <c r="D198" s="1" t="s">
        <v>29</v>
      </c>
      <c r="E198" s="1" t="s">
        <v>30</v>
      </c>
      <c r="F198" s="1" t="s">
        <v>600</v>
      </c>
      <c r="G198" s="1" t="s">
        <v>32</v>
      </c>
      <c r="H198" s="1" t="s">
        <v>32</v>
      </c>
      <c r="I198" s="1" t="s">
        <v>32</v>
      </c>
      <c r="J198" s="1" t="s">
        <v>32</v>
      </c>
      <c r="K198" s="1" t="s">
        <v>74</v>
      </c>
      <c r="L198" s="1" t="s">
        <v>34</v>
      </c>
      <c r="M198" s="1" t="s">
        <v>35</v>
      </c>
      <c r="N198" s="1" t="s">
        <v>34</v>
      </c>
      <c r="O198" s="1" t="s">
        <v>34</v>
      </c>
      <c r="P198" s="1" t="s">
        <v>34</v>
      </c>
      <c r="Q198" s="1" t="s">
        <v>603</v>
      </c>
      <c r="R198" s="1" t="s">
        <v>308</v>
      </c>
      <c r="S198" s="6" t="n">
        <v>4612293</v>
      </c>
      <c r="T198" s="6" t="n">
        <v>517698</v>
      </c>
      <c r="U198" s="6" t="n">
        <v>1631.24</v>
      </c>
      <c r="V198" s="1" t="s">
        <v>55</v>
      </c>
      <c r="W198" s="1" t="s">
        <v>309</v>
      </c>
      <c r="X198" s="7" t="n">
        <v>41.66221</v>
      </c>
      <c r="Y198" s="7" t="n">
        <v>-116.7875</v>
      </c>
      <c r="Z198" s="1" t="s">
        <v>555</v>
      </c>
      <c r="AA198" s="1" t="s">
        <v>556</v>
      </c>
    </row>
    <row r="199" customFormat="false" ht="12.8" hidden="false" customHeight="false" outlineLevel="0" collapsed="false">
      <c r="A199" s="1" t="s">
        <v>602</v>
      </c>
      <c r="B199" s="1" t="s">
        <v>553</v>
      </c>
      <c r="C199" s="5" t="n">
        <v>45044</v>
      </c>
      <c r="D199" s="1" t="s">
        <v>51</v>
      </c>
      <c r="E199" s="1" t="s">
        <v>205</v>
      </c>
      <c r="F199" s="1" t="s">
        <v>600</v>
      </c>
      <c r="G199" s="1" t="s">
        <v>53</v>
      </c>
      <c r="H199" s="1" t="n">
        <v>10</v>
      </c>
      <c r="I199" s="1" t="s">
        <v>191</v>
      </c>
      <c r="J199" s="1" t="s">
        <v>51</v>
      </c>
      <c r="K199" s="1" t="s">
        <v>58</v>
      </c>
      <c r="L199" s="1" t="n">
        <v>24</v>
      </c>
      <c r="M199" s="1" t="s">
        <v>167</v>
      </c>
      <c r="N199" s="1" t="n">
        <v>32</v>
      </c>
      <c r="O199" s="1" t="n">
        <v>65</v>
      </c>
      <c r="P199" s="1" t="s">
        <v>36</v>
      </c>
      <c r="Q199" s="1" t="s">
        <v>604</v>
      </c>
      <c r="R199" s="1" t="s">
        <v>308</v>
      </c>
      <c r="S199" s="6" t="n">
        <v>4612293</v>
      </c>
      <c r="T199" s="6" t="n">
        <v>517698</v>
      </c>
      <c r="U199" s="6" t="n">
        <v>1631.24</v>
      </c>
      <c r="V199" s="1" t="s">
        <v>55</v>
      </c>
      <c r="W199" s="1" t="s">
        <v>309</v>
      </c>
      <c r="X199" s="7" t="n">
        <v>41.66221</v>
      </c>
      <c r="Y199" s="7" t="n">
        <v>-116.7875</v>
      </c>
      <c r="Z199" s="1" t="s">
        <v>555</v>
      </c>
      <c r="AA199" s="1" t="s">
        <v>556</v>
      </c>
    </row>
    <row r="200" customFormat="false" ht="12.8" hidden="false" customHeight="false" outlineLevel="0" collapsed="false">
      <c r="A200" s="1" t="s">
        <v>605</v>
      </c>
      <c r="B200" s="1" t="s">
        <v>606</v>
      </c>
      <c r="C200" s="5" t="n">
        <v>43587</v>
      </c>
      <c r="D200" s="1" t="s">
        <v>51</v>
      </c>
      <c r="E200" s="1" t="s">
        <v>205</v>
      </c>
      <c r="F200" s="1" t="s">
        <v>607</v>
      </c>
      <c r="G200" s="1" t="s">
        <v>53</v>
      </c>
      <c r="H200" s="1" t="n">
        <v>20</v>
      </c>
      <c r="I200" s="1" t="str">
        <f aca="false">IF(H200="not estimated","not estimated",IF($D200="not accessible","?",IF($G200="none","no shrimp","unimodal")))</f>
        <v>unimodal</v>
      </c>
      <c r="J200" s="1" t="s">
        <v>51</v>
      </c>
      <c r="K200" s="1" t="s">
        <v>407</v>
      </c>
      <c r="L200" s="1" t="s">
        <v>34</v>
      </c>
      <c r="M200" s="1" t="s">
        <v>35</v>
      </c>
      <c r="N200" s="14" t="n">
        <v>20</v>
      </c>
      <c r="O200" s="1" t="n">
        <v>20</v>
      </c>
      <c r="P200" s="1" t="n">
        <v>10</v>
      </c>
      <c r="Q200" s="1" t="s">
        <v>608</v>
      </c>
      <c r="R200" s="1" t="s">
        <v>38</v>
      </c>
      <c r="S200" s="6" t="n">
        <v>4265754</v>
      </c>
      <c r="T200" s="6" t="n">
        <v>320152</v>
      </c>
      <c r="U200" s="6" t="n">
        <v>2225</v>
      </c>
      <c r="V200" s="1" t="s">
        <v>55</v>
      </c>
      <c r="W200" s="1" t="s">
        <v>609</v>
      </c>
      <c r="X200" s="7" t="n">
        <v>38.52205</v>
      </c>
      <c r="Y200" s="7" t="n">
        <v>-119.06309</v>
      </c>
      <c r="Z200" s="1" t="s">
        <v>610</v>
      </c>
      <c r="AA200" s="1" t="s">
        <v>611</v>
      </c>
    </row>
    <row r="201" customFormat="false" ht="12.8" hidden="false" customHeight="false" outlineLevel="0" collapsed="false">
      <c r="A201" s="1" t="s">
        <v>605</v>
      </c>
      <c r="B201" s="1" t="s">
        <v>606</v>
      </c>
      <c r="C201" s="5" t="n">
        <v>45120</v>
      </c>
      <c r="D201" s="1" t="s">
        <v>29</v>
      </c>
      <c r="E201" s="1" t="s">
        <v>205</v>
      </c>
      <c r="F201" s="1" t="s">
        <v>612</v>
      </c>
      <c r="G201" s="1" t="s">
        <v>32</v>
      </c>
      <c r="H201" s="1" t="s">
        <v>32</v>
      </c>
      <c r="I201" s="1" t="s">
        <v>32</v>
      </c>
      <c r="J201" s="1" t="s">
        <v>32</v>
      </c>
      <c r="K201" s="1" t="s">
        <v>74</v>
      </c>
      <c r="L201" s="1" t="n">
        <v>26</v>
      </c>
      <c r="M201" s="1" t="s">
        <v>613</v>
      </c>
      <c r="N201" s="14" t="n">
        <v>75</v>
      </c>
      <c r="O201" s="1" t="n">
        <v>75</v>
      </c>
      <c r="P201" s="1" t="s">
        <v>36</v>
      </c>
      <c r="Q201" s="1" t="s">
        <v>614</v>
      </c>
      <c r="R201" s="1" t="s">
        <v>38</v>
      </c>
      <c r="S201" s="6" t="n">
        <v>4265754</v>
      </c>
      <c r="T201" s="6" t="n">
        <v>320152</v>
      </c>
      <c r="U201" s="6" t="n">
        <v>2225</v>
      </c>
      <c r="V201" s="1" t="s">
        <v>55</v>
      </c>
      <c r="W201" s="1" t="s">
        <v>609</v>
      </c>
      <c r="X201" s="7" t="n">
        <v>38.52205</v>
      </c>
      <c r="Y201" s="7" t="n">
        <v>-119.06309</v>
      </c>
      <c r="Z201" s="1" t="s">
        <v>610</v>
      </c>
      <c r="AA201" s="1" t="s">
        <v>611</v>
      </c>
    </row>
    <row r="202" customFormat="false" ht="12.8" hidden="false" customHeight="false" outlineLevel="0" collapsed="false">
      <c r="A202" s="1" t="s">
        <v>615</v>
      </c>
      <c r="B202" s="1" t="s">
        <v>606</v>
      </c>
      <c r="C202" s="5" t="n">
        <v>42887</v>
      </c>
      <c r="D202" s="1" t="s">
        <v>70</v>
      </c>
      <c r="E202" s="1" t="s">
        <v>30</v>
      </c>
      <c r="F202" s="1" t="s">
        <v>616</v>
      </c>
      <c r="G202" s="1" t="s">
        <v>32</v>
      </c>
      <c r="H202" s="1" t="s">
        <v>32</v>
      </c>
      <c r="I202" s="1" t="s">
        <v>32</v>
      </c>
      <c r="J202" s="1" t="s">
        <v>32</v>
      </c>
      <c r="K202" s="1" t="s">
        <v>61</v>
      </c>
      <c r="L202" s="1" t="s">
        <v>61</v>
      </c>
      <c r="M202" s="1" t="s">
        <v>61</v>
      </c>
      <c r="N202" s="1" t="s">
        <v>61</v>
      </c>
      <c r="O202" s="1" t="s">
        <v>61</v>
      </c>
      <c r="P202" s="1" t="s">
        <v>61</v>
      </c>
      <c r="Q202" s="1" t="s">
        <v>61</v>
      </c>
      <c r="R202" s="1" t="s">
        <v>38</v>
      </c>
      <c r="S202" s="6" t="n">
        <v>4266485</v>
      </c>
      <c r="T202" s="6" t="n">
        <v>318502</v>
      </c>
      <c r="U202" s="6" t="n">
        <v>2335.82</v>
      </c>
      <c r="V202" s="1" t="s">
        <v>55</v>
      </c>
      <c r="W202" s="1" t="s">
        <v>609</v>
      </c>
      <c r="X202" s="7" t="n">
        <v>38.52826</v>
      </c>
      <c r="Y202" s="7" t="n">
        <v>-119.08216</v>
      </c>
      <c r="Z202" s="1" t="s">
        <v>610</v>
      </c>
      <c r="AA202" s="1" t="s">
        <v>611</v>
      </c>
    </row>
    <row r="203" customFormat="false" ht="12.8" hidden="false" customHeight="false" outlineLevel="0" collapsed="false">
      <c r="A203" s="1" t="s">
        <v>615</v>
      </c>
      <c r="B203" s="1" t="s">
        <v>606</v>
      </c>
      <c r="C203" s="5" t="n">
        <v>43248</v>
      </c>
      <c r="D203" s="1" t="s">
        <v>29</v>
      </c>
      <c r="E203" s="1" t="s">
        <v>30</v>
      </c>
      <c r="F203" s="1" t="s">
        <v>616</v>
      </c>
      <c r="G203" s="1" t="s">
        <v>32</v>
      </c>
      <c r="H203" s="1" t="s">
        <v>32</v>
      </c>
      <c r="I203" s="1" t="s">
        <v>32</v>
      </c>
      <c r="J203" s="1" t="s">
        <v>32</v>
      </c>
      <c r="K203" s="1" t="s">
        <v>47</v>
      </c>
      <c r="L203" s="1" t="s">
        <v>34</v>
      </c>
      <c r="M203" s="1" t="s">
        <v>35</v>
      </c>
      <c r="N203" s="14" t="n">
        <v>10</v>
      </c>
      <c r="O203" s="14" t="n">
        <v>20</v>
      </c>
      <c r="P203" s="1" t="n">
        <v>3</v>
      </c>
      <c r="Q203" s="1" t="s">
        <v>617</v>
      </c>
      <c r="R203" s="1" t="s">
        <v>38</v>
      </c>
      <c r="S203" s="6" t="n">
        <v>4266485</v>
      </c>
      <c r="T203" s="6" t="n">
        <v>318502</v>
      </c>
      <c r="U203" s="6" t="n">
        <v>2335.82</v>
      </c>
      <c r="V203" s="1" t="s">
        <v>55</v>
      </c>
      <c r="W203" s="1" t="s">
        <v>609</v>
      </c>
      <c r="X203" s="7" t="n">
        <v>38.52826</v>
      </c>
      <c r="Y203" s="7" t="n">
        <v>-119.08216</v>
      </c>
      <c r="Z203" s="1" t="s">
        <v>610</v>
      </c>
      <c r="AA203" s="1" t="s">
        <v>611</v>
      </c>
    </row>
    <row r="204" customFormat="false" ht="12.8" hidden="false" customHeight="false" outlineLevel="0" collapsed="false">
      <c r="A204" s="1" t="s">
        <v>615</v>
      </c>
      <c r="B204" s="1" t="s">
        <v>606</v>
      </c>
      <c r="C204" s="5" t="n">
        <v>43587</v>
      </c>
      <c r="D204" s="1" t="s">
        <v>51</v>
      </c>
      <c r="E204" s="1" t="s">
        <v>30</v>
      </c>
      <c r="F204" s="1" t="s">
        <v>616</v>
      </c>
      <c r="G204" s="1" t="s">
        <v>53</v>
      </c>
      <c r="H204" s="1" t="n">
        <v>20</v>
      </c>
      <c r="I204" s="1" t="n">
        <v>15</v>
      </c>
      <c r="J204" s="1" t="s">
        <v>51</v>
      </c>
      <c r="K204" s="1" t="s">
        <v>618</v>
      </c>
      <c r="L204" s="1" t="s">
        <v>34</v>
      </c>
      <c r="M204" s="1" t="s">
        <v>35</v>
      </c>
      <c r="N204" s="14" t="n">
        <v>200</v>
      </c>
      <c r="O204" s="14" t="n">
        <v>500</v>
      </c>
      <c r="P204" s="1" t="n">
        <v>50</v>
      </c>
      <c r="Q204" s="1" t="s">
        <v>619</v>
      </c>
      <c r="R204" s="1" t="s">
        <v>38</v>
      </c>
      <c r="S204" s="6" t="n">
        <v>4266485</v>
      </c>
      <c r="T204" s="6" t="n">
        <v>318502</v>
      </c>
      <c r="U204" s="6" t="n">
        <v>2335.82</v>
      </c>
      <c r="V204" s="1" t="s">
        <v>55</v>
      </c>
      <c r="W204" s="1" t="s">
        <v>609</v>
      </c>
      <c r="X204" s="7" t="n">
        <v>38.52826</v>
      </c>
      <c r="Y204" s="7" t="n">
        <v>-119.08216</v>
      </c>
      <c r="Z204" s="1" t="s">
        <v>610</v>
      </c>
      <c r="AA204" s="1" t="s">
        <v>611</v>
      </c>
    </row>
    <row r="205" customFormat="false" ht="12.8" hidden="false" customHeight="false" outlineLevel="0" collapsed="false">
      <c r="A205" s="1" t="s">
        <v>615</v>
      </c>
      <c r="B205" s="1" t="s">
        <v>606</v>
      </c>
      <c r="C205" s="5" t="n">
        <v>45120</v>
      </c>
      <c r="D205" s="1" t="s">
        <v>29</v>
      </c>
      <c r="E205" s="1" t="s">
        <v>30</v>
      </c>
      <c r="F205" s="1" t="s">
        <v>616</v>
      </c>
      <c r="G205" s="1" t="s">
        <v>32</v>
      </c>
      <c r="H205" s="1" t="s">
        <v>32</v>
      </c>
      <c r="I205" s="1" t="s">
        <v>32</v>
      </c>
      <c r="J205" s="1" t="s">
        <v>32</v>
      </c>
      <c r="K205" s="1" t="s">
        <v>74</v>
      </c>
      <c r="L205" s="1" t="n">
        <v>26</v>
      </c>
      <c r="M205" s="1" t="s">
        <v>620</v>
      </c>
      <c r="N205" s="14" t="n">
        <v>500</v>
      </c>
      <c r="O205" s="14" t="n">
        <v>500</v>
      </c>
      <c r="P205" s="1" t="s">
        <v>36</v>
      </c>
      <c r="Q205" s="1" t="s">
        <v>621</v>
      </c>
      <c r="R205" s="1" t="s">
        <v>38</v>
      </c>
      <c r="S205" s="6" t="n">
        <v>4266485</v>
      </c>
      <c r="T205" s="6" t="n">
        <v>318502</v>
      </c>
      <c r="U205" s="6" t="n">
        <v>2335.82</v>
      </c>
      <c r="V205" s="1" t="s">
        <v>55</v>
      </c>
      <c r="W205" s="1" t="s">
        <v>609</v>
      </c>
      <c r="X205" s="7" t="n">
        <v>38.52826</v>
      </c>
      <c r="Y205" s="7" t="n">
        <v>-119.08216</v>
      </c>
      <c r="Z205" s="1" t="s">
        <v>610</v>
      </c>
      <c r="AA205" s="1" t="s">
        <v>611</v>
      </c>
    </row>
    <row r="206" customFormat="false" ht="12.8" hidden="false" customHeight="false" outlineLevel="0" collapsed="false">
      <c r="A206" s="1" t="s">
        <v>622</v>
      </c>
      <c r="B206" s="1" t="s">
        <v>606</v>
      </c>
      <c r="C206" s="5" t="n">
        <v>42817</v>
      </c>
      <c r="D206" s="1" t="s">
        <v>51</v>
      </c>
      <c r="E206" s="1" t="s">
        <v>30</v>
      </c>
      <c r="F206" s="1" t="s">
        <v>623</v>
      </c>
      <c r="G206" s="1" t="s">
        <v>53</v>
      </c>
      <c r="H206" s="1" t="n">
        <v>18</v>
      </c>
      <c r="I206" s="1" t="str">
        <f aca="false">IF(H206="not estimated","not estimated",IF($D206="not accessible","?",IF($G206="none","no shrimp","unimodal")))</f>
        <v>unimodal</v>
      </c>
      <c r="J206" s="1" t="s">
        <v>624</v>
      </c>
      <c r="K206" s="1" t="s">
        <v>625</v>
      </c>
      <c r="L206" s="1" t="s">
        <v>34</v>
      </c>
      <c r="M206" s="1" t="s">
        <v>35</v>
      </c>
      <c r="N206" s="14" t="n">
        <v>100</v>
      </c>
      <c r="O206" s="14" t="n">
        <v>200</v>
      </c>
      <c r="P206" s="1" t="n">
        <v>30</v>
      </c>
      <c r="Q206" s="1" t="s">
        <v>626</v>
      </c>
      <c r="R206" s="1" t="s">
        <v>38</v>
      </c>
      <c r="S206" s="6" t="n">
        <v>4267152</v>
      </c>
      <c r="T206" s="6" t="n">
        <v>321276</v>
      </c>
      <c r="U206" s="6" t="n">
        <v>2128</v>
      </c>
      <c r="V206" s="1" t="s">
        <v>55</v>
      </c>
      <c r="W206" s="1" t="s">
        <v>609</v>
      </c>
      <c r="X206" s="7" t="n">
        <v>38.5348</v>
      </c>
      <c r="Y206" s="7" t="n">
        <v>-119.05056</v>
      </c>
      <c r="Z206" s="1" t="s">
        <v>610</v>
      </c>
      <c r="AA206" s="1" t="s">
        <v>611</v>
      </c>
    </row>
    <row r="207" customFormat="false" ht="12.8" hidden="false" customHeight="false" outlineLevel="0" collapsed="false">
      <c r="A207" s="1" t="s">
        <v>622</v>
      </c>
      <c r="B207" s="1" t="s">
        <v>606</v>
      </c>
      <c r="C207" s="5" t="n">
        <v>43587</v>
      </c>
      <c r="D207" s="1" t="s">
        <v>70</v>
      </c>
      <c r="E207" s="1" t="s">
        <v>30</v>
      </c>
      <c r="F207" s="1" t="s">
        <v>623</v>
      </c>
      <c r="G207" s="1" t="s">
        <v>32</v>
      </c>
      <c r="H207" s="1" t="s">
        <v>32</v>
      </c>
      <c r="I207" s="1" t="s">
        <v>32</v>
      </c>
      <c r="J207" s="1" t="s">
        <v>32</v>
      </c>
      <c r="K207" s="1" t="s">
        <v>61</v>
      </c>
      <c r="L207" s="1" t="s">
        <v>61</v>
      </c>
      <c r="M207" s="1" t="s">
        <v>61</v>
      </c>
      <c r="N207" s="1" t="s">
        <v>61</v>
      </c>
      <c r="O207" s="1" t="s">
        <v>61</v>
      </c>
      <c r="P207" s="1" t="s">
        <v>61</v>
      </c>
      <c r="Q207" s="1" t="s">
        <v>61</v>
      </c>
      <c r="R207" s="1" t="s">
        <v>38</v>
      </c>
      <c r="S207" s="6" t="n">
        <v>4267152</v>
      </c>
      <c r="T207" s="6" t="n">
        <v>321276</v>
      </c>
      <c r="U207" s="6" t="n">
        <v>2128</v>
      </c>
      <c r="V207" s="1" t="s">
        <v>55</v>
      </c>
      <c r="W207" s="1" t="s">
        <v>609</v>
      </c>
      <c r="X207" s="7" t="n">
        <v>38.5348</v>
      </c>
      <c r="Y207" s="7" t="n">
        <v>-119.05056</v>
      </c>
      <c r="Z207" s="1" t="s">
        <v>610</v>
      </c>
      <c r="AA207" s="1" t="s">
        <v>611</v>
      </c>
    </row>
    <row r="208" customFormat="false" ht="12.8" hidden="false" customHeight="false" outlineLevel="0" collapsed="false">
      <c r="A208" s="1" t="s">
        <v>622</v>
      </c>
      <c r="B208" s="1" t="s">
        <v>606</v>
      </c>
      <c r="C208" s="5" t="n">
        <v>45120</v>
      </c>
      <c r="D208" s="1" t="s">
        <v>51</v>
      </c>
      <c r="E208" s="1" t="s">
        <v>30</v>
      </c>
      <c r="F208" s="1" t="s">
        <v>623</v>
      </c>
      <c r="G208" s="1" t="s">
        <v>53</v>
      </c>
      <c r="H208" s="1" t="n">
        <v>30</v>
      </c>
      <c r="I208" s="1" t="str">
        <f aca="false">IF(H208="not estimated","not estimated",IF($D208="not accessible","?",IF($G208="none","no shrimp","unimodal")))</f>
        <v>unimodal</v>
      </c>
      <c r="J208" s="1" t="s">
        <v>627</v>
      </c>
      <c r="K208" s="1" t="s">
        <v>74</v>
      </c>
      <c r="L208" s="1" t="s">
        <v>34</v>
      </c>
      <c r="M208" s="1" t="s">
        <v>35</v>
      </c>
      <c r="N208" s="14" t="n">
        <v>150</v>
      </c>
      <c r="O208" s="14" t="n">
        <v>300</v>
      </c>
      <c r="P208" s="1" t="s">
        <v>36</v>
      </c>
      <c r="Q208" s="1" t="s">
        <v>628</v>
      </c>
      <c r="R208" s="1" t="s">
        <v>38</v>
      </c>
      <c r="S208" s="6" t="n">
        <v>4267152</v>
      </c>
      <c r="T208" s="6" t="n">
        <v>321276</v>
      </c>
      <c r="U208" s="6" t="n">
        <v>2128</v>
      </c>
      <c r="V208" s="1" t="s">
        <v>55</v>
      </c>
      <c r="W208" s="1" t="s">
        <v>609</v>
      </c>
      <c r="X208" s="7" t="n">
        <v>38.5348</v>
      </c>
      <c r="Y208" s="7" t="n">
        <v>-119.05056</v>
      </c>
      <c r="Z208" s="1" t="s">
        <v>610</v>
      </c>
      <c r="AA208" s="1" t="s">
        <v>611</v>
      </c>
    </row>
    <row r="209" customFormat="false" ht="12.8" hidden="false" customHeight="false" outlineLevel="0" collapsed="false">
      <c r="A209" s="1" t="s">
        <v>629</v>
      </c>
      <c r="B209" s="1" t="s">
        <v>606</v>
      </c>
      <c r="C209" s="5" t="n">
        <v>43579</v>
      </c>
      <c r="D209" s="1" t="s">
        <v>51</v>
      </c>
      <c r="E209" s="1" t="s">
        <v>30</v>
      </c>
      <c r="F209" s="1" t="s">
        <v>630</v>
      </c>
      <c r="G209" s="1" t="s">
        <v>53</v>
      </c>
      <c r="H209" s="1" t="n">
        <v>8</v>
      </c>
      <c r="I209" s="1" t="str">
        <f aca="false">IF(H209="not estimated","not estimated",IF($D209="not accessible","?",IF($G209="none","no shrimp","unimodal")))</f>
        <v>unimodal</v>
      </c>
      <c r="J209" s="1" t="s">
        <v>29</v>
      </c>
      <c r="K209" s="1" t="s">
        <v>74</v>
      </c>
      <c r="L209" s="1" t="s">
        <v>34</v>
      </c>
      <c r="M209" s="1" t="s">
        <v>35</v>
      </c>
      <c r="N209" s="1" t="n">
        <v>300</v>
      </c>
      <c r="O209" s="1" t="n">
        <v>300</v>
      </c>
      <c r="P209" s="1" t="s">
        <v>36</v>
      </c>
      <c r="Q209" s="1" t="s">
        <v>631</v>
      </c>
      <c r="R209" s="1" t="s">
        <v>38</v>
      </c>
      <c r="S209" s="6" t="n">
        <v>4270941</v>
      </c>
      <c r="T209" s="6" t="n">
        <v>316070</v>
      </c>
      <c r="U209" s="6" t="n">
        <v>2407.69</v>
      </c>
      <c r="V209" s="1" t="s">
        <v>55</v>
      </c>
      <c r="W209" s="1" t="s">
        <v>609</v>
      </c>
      <c r="X209" s="7" t="n">
        <v>38.56793</v>
      </c>
      <c r="Y209" s="7" t="n">
        <v>-119.11121</v>
      </c>
      <c r="Z209" s="1" t="s">
        <v>610</v>
      </c>
      <c r="AA209" s="1" t="s">
        <v>611</v>
      </c>
    </row>
    <row r="210" customFormat="false" ht="12.8" hidden="false" customHeight="false" outlineLevel="0" collapsed="false">
      <c r="A210" s="1" t="s">
        <v>629</v>
      </c>
      <c r="B210" s="1" t="s">
        <v>606</v>
      </c>
      <c r="C210" s="5" t="n">
        <v>45120</v>
      </c>
      <c r="D210" s="1" t="s">
        <v>29</v>
      </c>
      <c r="E210" s="1" t="s">
        <v>30</v>
      </c>
      <c r="F210" s="1" t="s">
        <v>630</v>
      </c>
      <c r="G210" s="1" t="s">
        <v>32</v>
      </c>
      <c r="H210" s="1" t="s">
        <v>32</v>
      </c>
      <c r="I210" s="1" t="s">
        <v>32</v>
      </c>
      <c r="J210" s="1" t="s">
        <v>32</v>
      </c>
      <c r="K210" s="1" t="s">
        <v>74</v>
      </c>
      <c r="L210" s="1" t="n">
        <v>28</v>
      </c>
      <c r="M210" s="1" t="s">
        <v>150</v>
      </c>
      <c r="N210" s="1" t="n">
        <v>200</v>
      </c>
      <c r="O210" s="1" t="n">
        <v>300</v>
      </c>
      <c r="P210" s="1" t="s">
        <v>36</v>
      </c>
      <c r="Q210" s="1" t="s">
        <v>632</v>
      </c>
      <c r="R210" s="1" t="s">
        <v>38</v>
      </c>
      <c r="S210" s="6" t="n">
        <v>4270941</v>
      </c>
      <c r="T210" s="6" t="n">
        <v>316070</v>
      </c>
      <c r="U210" s="6" t="n">
        <v>2407.69</v>
      </c>
      <c r="V210" s="1" t="s">
        <v>55</v>
      </c>
      <c r="W210" s="1" t="s">
        <v>609</v>
      </c>
      <c r="X210" s="7" t="n">
        <v>38.56793</v>
      </c>
      <c r="Y210" s="7" t="n">
        <v>-119.11121</v>
      </c>
      <c r="Z210" s="1" t="s">
        <v>610</v>
      </c>
      <c r="AA210" s="1" t="s">
        <v>611</v>
      </c>
    </row>
    <row r="211" customFormat="false" ht="12.8" hidden="false" customHeight="false" outlineLevel="0" collapsed="false">
      <c r="A211" s="1" t="s">
        <v>633</v>
      </c>
      <c r="B211" s="1" t="s">
        <v>606</v>
      </c>
      <c r="C211" s="5" t="n">
        <v>43579</v>
      </c>
      <c r="D211" s="1" t="s">
        <v>51</v>
      </c>
      <c r="E211" s="1" t="s">
        <v>30</v>
      </c>
      <c r="F211" s="1" t="s">
        <v>630</v>
      </c>
      <c r="G211" s="1" t="s">
        <v>53</v>
      </c>
      <c r="H211" s="1" t="n">
        <v>8</v>
      </c>
      <c r="I211" s="1" t="str">
        <f aca="false">IF(H211="not estimated","not estimated",IF($D211="not accessible","?",IF($G211="none","no shrimp","unimodal")))</f>
        <v>unimodal</v>
      </c>
      <c r="J211" s="1" t="s">
        <v>29</v>
      </c>
      <c r="K211" s="1" t="s">
        <v>74</v>
      </c>
      <c r="L211" s="1" t="s">
        <v>34</v>
      </c>
      <c r="M211" s="1" t="s">
        <v>35</v>
      </c>
      <c r="N211" s="1" t="n">
        <v>100</v>
      </c>
      <c r="O211" s="1" t="n">
        <v>100</v>
      </c>
      <c r="P211" s="1" t="s">
        <v>36</v>
      </c>
      <c r="Q211" s="1" t="s">
        <v>631</v>
      </c>
      <c r="R211" s="1" t="s">
        <v>38</v>
      </c>
      <c r="S211" s="6" t="n">
        <v>4271355</v>
      </c>
      <c r="T211" s="6" t="n">
        <v>316263</v>
      </c>
      <c r="U211" s="6" t="n">
        <v>2409.22</v>
      </c>
      <c r="V211" s="1" t="s">
        <v>55</v>
      </c>
      <c r="W211" s="1" t="s">
        <v>609</v>
      </c>
      <c r="X211" s="7" t="n">
        <v>38.57171</v>
      </c>
      <c r="Y211" s="7" t="n">
        <v>-119.10907</v>
      </c>
      <c r="Z211" s="1" t="s">
        <v>610</v>
      </c>
      <c r="AA211" s="1" t="s">
        <v>611</v>
      </c>
    </row>
    <row r="212" customFormat="false" ht="12.8" hidden="false" customHeight="false" outlineLevel="0" collapsed="false">
      <c r="A212" s="1" t="s">
        <v>633</v>
      </c>
      <c r="B212" s="1" t="s">
        <v>606</v>
      </c>
      <c r="C212" s="5" t="n">
        <v>45120</v>
      </c>
      <c r="D212" s="1" t="s">
        <v>51</v>
      </c>
      <c r="E212" s="1" t="s">
        <v>30</v>
      </c>
      <c r="F212" s="1" t="s">
        <v>630</v>
      </c>
      <c r="G212" s="1" t="s">
        <v>53</v>
      </c>
      <c r="H212" s="1" t="n">
        <v>25</v>
      </c>
      <c r="I212" s="1" t="str">
        <f aca="false">IF(H212="not estimated","not estimated",IF($D212="not accessible","?",IF($G212="none","no shrimp","unimodal")))</f>
        <v>unimodal</v>
      </c>
      <c r="J212" s="1" t="s">
        <v>51</v>
      </c>
      <c r="K212" s="1" t="s">
        <v>74</v>
      </c>
      <c r="L212" s="1" t="n">
        <v>28</v>
      </c>
      <c r="M212" s="1" t="s">
        <v>342</v>
      </c>
      <c r="N212" s="1" t="n">
        <v>130</v>
      </c>
      <c r="O212" s="1" t="n">
        <v>200</v>
      </c>
      <c r="P212" s="1" t="s">
        <v>425</v>
      </c>
      <c r="Q212" s="1" t="s">
        <v>634</v>
      </c>
      <c r="R212" s="1" t="s">
        <v>38</v>
      </c>
      <c r="S212" s="6" t="n">
        <v>4271355</v>
      </c>
      <c r="T212" s="6" t="n">
        <v>316263</v>
      </c>
      <c r="U212" s="6" t="n">
        <v>2409.22</v>
      </c>
      <c r="V212" s="1" t="s">
        <v>55</v>
      </c>
      <c r="W212" s="1" t="s">
        <v>609</v>
      </c>
      <c r="X212" s="7" t="n">
        <v>38.57171</v>
      </c>
      <c r="Y212" s="7" t="n">
        <v>-119.10907</v>
      </c>
      <c r="Z212" s="1" t="s">
        <v>610</v>
      </c>
      <c r="AA212" s="1" t="s">
        <v>611</v>
      </c>
    </row>
    <row r="213" customFormat="false" ht="12.8" hidden="false" customHeight="false" outlineLevel="0" collapsed="false">
      <c r="A213" s="1" t="s">
        <v>635</v>
      </c>
      <c r="B213" s="1" t="s">
        <v>636</v>
      </c>
      <c r="C213" s="5" t="n">
        <v>45030</v>
      </c>
      <c r="D213" s="1" t="s">
        <v>70</v>
      </c>
      <c r="E213" s="1" t="s">
        <v>30</v>
      </c>
      <c r="F213" s="1" t="s">
        <v>637</v>
      </c>
      <c r="G213" s="1" t="s">
        <v>32</v>
      </c>
      <c r="H213" s="1" t="s">
        <v>32</v>
      </c>
      <c r="I213" s="1" t="s">
        <v>32</v>
      </c>
      <c r="J213" s="1" t="s">
        <v>32</v>
      </c>
      <c r="K213" s="1" t="s">
        <v>61</v>
      </c>
      <c r="L213" s="1" t="s">
        <v>61</v>
      </c>
      <c r="M213" s="1" t="s">
        <v>61</v>
      </c>
      <c r="N213" s="1" t="s">
        <v>61</v>
      </c>
      <c r="O213" s="1" t="s">
        <v>61</v>
      </c>
      <c r="P213" s="1" t="s">
        <v>61</v>
      </c>
      <c r="Q213" s="1" t="s">
        <v>61</v>
      </c>
      <c r="R213" s="1" t="s">
        <v>38</v>
      </c>
      <c r="S213" s="6" t="n">
        <v>4239286</v>
      </c>
      <c r="T213" s="6" t="n">
        <v>597092</v>
      </c>
      <c r="U213" s="6" t="n">
        <v>1478.7</v>
      </c>
      <c r="V213" s="1" t="s">
        <v>55</v>
      </c>
      <c r="W213" s="1" t="s">
        <v>218</v>
      </c>
      <c r="X213" s="7" t="n">
        <v>38.29641</v>
      </c>
      <c r="Y213" s="7" t="n">
        <v>-115.88967</v>
      </c>
      <c r="Z213" s="1" t="s">
        <v>638</v>
      </c>
      <c r="AA213" s="1" t="s">
        <v>639</v>
      </c>
    </row>
    <row r="214" customFormat="false" ht="12.8" hidden="false" customHeight="false" outlineLevel="0" collapsed="false">
      <c r="A214" s="1" t="s">
        <v>640</v>
      </c>
      <c r="B214" s="1" t="s">
        <v>636</v>
      </c>
      <c r="C214" s="5" t="n">
        <v>45030</v>
      </c>
      <c r="D214" s="1" t="s">
        <v>70</v>
      </c>
      <c r="E214" s="1" t="s">
        <v>30</v>
      </c>
      <c r="F214" s="1" t="s">
        <v>641</v>
      </c>
      <c r="G214" s="1" t="s">
        <v>32</v>
      </c>
      <c r="H214" s="1" t="s">
        <v>32</v>
      </c>
      <c r="I214" s="1" t="s">
        <v>32</v>
      </c>
      <c r="J214" s="1" t="s">
        <v>32</v>
      </c>
      <c r="K214" s="1" t="s">
        <v>61</v>
      </c>
      <c r="L214" s="1" t="s">
        <v>61</v>
      </c>
      <c r="M214" s="1" t="s">
        <v>61</v>
      </c>
      <c r="N214" s="1" t="s">
        <v>61</v>
      </c>
      <c r="O214" s="1" t="s">
        <v>61</v>
      </c>
      <c r="P214" s="1" t="s">
        <v>61</v>
      </c>
      <c r="Q214" s="1" t="s">
        <v>61</v>
      </c>
      <c r="R214" s="1" t="s">
        <v>38</v>
      </c>
      <c r="S214" s="6" t="n">
        <v>4237974</v>
      </c>
      <c r="T214" s="6" t="n">
        <v>597728</v>
      </c>
      <c r="U214" s="6" t="n">
        <v>1472.4</v>
      </c>
      <c r="V214" s="1" t="s">
        <v>55</v>
      </c>
      <c r="W214" s="1" t="s">
        <v>218</v>
      </c>
      <c r="X214" s="7" t="n">
        <v>38.28452</v>
      </c>
      <c r="Y214" s="7" t="n">
        <v>-115.88259</v>
      </c>
      <c r="Z214" s="1" t="s">
        <v>638</v>
      </c>
      <c r="AA214" s="1" t="s">
        <v>639</v>
      </c>
    </row>
    <row r="215" customFormat="false" ht="12.8" hidden="false" customHeight="false" outlineLevel="0" collapsed="false">
      <c r="A215" s="1" t="s">
        <v>642</v>
      </c>
      <c r="B215" s="1" t="s">
        <v>636</v>
      </c>
      <c r="C215" s="5" t="n">
        <v>45030</v>
      </c>
      <c r="D215" s="1" t="s">
        <v>70</v>
      </c>
      <c r="E215" s="1" t="s">
        <v>30</v>
      </c>
      <c r="F215" s="1" t="s">
        <v>641</v>
      </c>
      <c r="G215" s="1" t="s">
        <v>32</v>
      </c>
      <c r="H215" s="1" t="s">
        <v>32</v>
      </c>
      <c r="I215" s="1" t="s">
        <v>32</v>
      </c>
      <c r="J215" s="1" t="s">
        <v>32</v>
      </c>
      <c r="K215" s="1" t="s">
        <v>61</v>
      </c>
      <c r="L215" s="1" t="s">
        <v>61</v>
      </c>
      <c r="M215" s="1" t="s">
        <v>61</v>
      </c>
      <c r="N215" s="1" t="s">
        <v>61</v>
      </c>
      <c r="O215" s="1" t="s">
        <v>61</v>
      </c>
      <c r="P215" s="1" t="s">
        <v>61</v>
      </c>
      <c r="Q215" s="1" t="s">
        <v>61</v>
      </c>
      <c r="R215" s="1" t="s">
        <v>38</v>
      </c>
      <c r="S215" s="6" t="n">
        <v>4238993</v>
      </c>
      <c r="T215" s="6" t="n">
        <v>597537</v>
      </c>
      <c r="U215" s="6" t="n">
        <v>1472.2</v>
      </c>
      <c r="V215" s="1" t="s">
        <v>55</v>
      </c>
      <c r="W215" s="1" t="s">
        <v>218</v>
      </c>
      <c r="X215" s="7" t="n">
        <v>38.2937</v>
      </c>
      <c r="Y215" s="7" t="n">
        <v>-115.88462</v>
      </c>
      <c r="Z215" s="1" t="s">
        <v>638</v>
      </c>
      <c r="AA215" s="1" t="s">
        <v>639</v>
      </c>
    </row>
    <row r="216" customFormat="false" ht="12.8" hidden="false" customHeight="false" outlineLevel="0" collapsed="false">
      <c r="A216" s="1" t="s">
        <v>643</v>
      </c>
      <c r="B216" s="1" t="s">
        <v>636</v>
      </c>
      <c r="C216" s="5" t="n">
        <v>45031</v>
      </c>
      <c r="D216" s="1" t="s">
        <v>70</v>
      </c>
      <c r="E216" s="1" t="s">
        <v>30</v>
      </c>
      <c r="F216" s="1" t="s">
        <v>644</v>
      </c>
      <c r="G216" s="1" t="s">
        <v>32</v>
      </c>
      <c r="H216" s="1" t="s">
        <v>32</v>
      </c>
      <c r="I216" s="1" t="s">
        <v>32</v>
      </c>
      <c r="J216" s="1" t="s">
        <v>32</v>
      </c>
      <c r="K216" s="1" t="s">
        <v>61</v>
      </c>
      <c r="L216" s="1" t="s">
        <v>61</v>
      </c>
      <c r="M216" s="1" t="s">
        <v>61</v>
      </c>
      <c r="N216" s="1" t="s">
        <v>61</v>
      </c>
      <c r="O216" s="1" t="s">
        <v>61</v>
      </c>
      <c r="P216" s="1" t="s">
        <v>61</v>
      </c>
      <c r="Q216" s="1" t="s">
        <v>61</v>
      </c>
      <c r="R216" s="1" t="s">
        <v>38</v>
      </c>
      <c r="S216" s="6" t="n">
        <v>4231242</v>
      </c>
      <c r="T216" s="6" t="n">
        <v>598889</v>
      </c>
      <c r="U216" s="6" t="n">
        <v>1484.7</v>
      </c>
      <c r="V216" s="1" t="s">
        <v>55</v>
      </c>
      <c r="W216" s="1" t="s">
        <v>218</v>
      </c>
      <c r="X216" s="7" t="n">
        <v>38.22374</v>
      </c>
      <c r="Y216" s="7" t="n">
        <v>-115.87025</v>
      </c>
      <c r="Z216" s="1" t="s">
        <v>645</v>
      </c>
      <c r="AA216" s="1" t="s">
        <v>639</v>
      </c>
    </row>
    <row r="217" customFormat="false" ht="12.8" hidden="false" customHeight="false" outlineLevel="0" collapsed="false">
      <c r="A217" s="1" t="s">
        <v>646</v>
      </c>
      <c r="B217" s="1" t="s">
        <v>636</v>
      </c>
      <c r="C217" s="5" t="n">
        <v>45031</v>
      </c>
      <c r="D217" s="1" t="s">
        <v>70</v>
      </c>
      <c r="E217" s="1" t="s">
        <v>30</v>
      </c>
      <c r="F217" s="1" t="s">
        <v>647</v>
      </c>
      <c r="G217" s="1" t="s">
        <v>32</v>
      </c>
      <c r="H217" s="1" t="s">
        <v>32</v>
      </c>
      <c r="I217" s="1" t="s">
        <v>32</v>
      </c>
      <c r="J217" s="1" t="s">
        <v>32</v>
      </c>
      <c r="K217" s="1" t="s">
        <v>61</v>
      </c>
      <c r="L217" s="1" t="s">
        <v>61</v>
      </c>
      <c r="M217" s="1" t="s">
        <v>61</v>
      </c>
      <c r="N217" s="1" t="s">
        <v>61</v>
      </c>
      <c r="O217" s="1" t="s">
        <v>61</v>
      </c>
      <c r="P217" s="1" t="s">
        <v>61</v>
      </c>
      <c r="Q217" s="1" t="s">
        <v>61</v>
      </c>
      <c r="R217" s="1" t="s">
        <v>38</v>
      </c>
      <c r="S217" s="6" t="n">
        <v>4230508</v>
      </c>
      <c r="T217" s="6" t="n">
        <v>601959</v>
      </c>
      <c r="U217" s="6" t="n">
        <v>1483.5</v>
      </c>
      <c r="V217" s="1" t="s">
        <v>55</v>
      </c>
      <c r="W217" s="1" t="s">
        <v>218</v>
      </c>
      <c r="X217" s="7" t="n">
        <v>38.21687</v>
      </c>
      <c r="Y217" s="7" t="n">
        <v>-115.83531</v>
      </c>
      <c r="Z217" s="1" t="s">
        <v>645</v>
      </c>
      <c r="AA217" s="1" t="s">
        <v>639</v>
      </c>
    </row>
    <row r="218" customFormat="false" ht="12.8" hidden="false" customHeight="false" outlineLevel="0" collapsed="false">
      <c r="A218" s="1" t="s">
        <v>648</v>
      </c>
      <c r="B218" s="1" t="s">
        <v>636</v>
      </c>
      <c r="C218" s="5" t="n">
        <v>45030</v>
      </c>
      <c r="D218" s="1" t="s">
        <v>70</v>
      </c>
      <c r="E218" s="1" t="s">
        <v>30</v>
      </c>
      <c r="F218" s="1" t="s">
        <v>649</v>
      </c>
      <c r="G218" s="1" t="s">
        <v>32</v>
      </c>
      <c r="H218" s="1" t="s">
        <v>32</v>
      </c>
      <c r="I218" s="1" t="s">
        <v>32</v>
      </c>
      <c r="J218" s="1" t="s">
        <v>32</v>
      </c>
      <c r="K218" s="1" t="s">
        <v>61</v>
      </c>
      <c r="L218" s="1" t="s">
        <v>61</v>
      </c>
      <c r="M218" s="1" t="s">
        <v>61</v>
      </c>
      <c r="N218" s="1" t="s">
        <v>61</v>
      </c>
      <c r="O218" s="1" t="s">
        <v>61</v>
      </c>
      <c r="P218" s="1" t="s">
        <v>61</v>
      </c>
      <c r="Q218" s="1" t="s">
        <v>61</v>
      </c>
      <c r="R218" s="1" t="s">
        <v>38</v>
      </c>
      <c r="S218" s="6" t="n">
        <v>4235448</v>
      </c>
      <c r="T218" s="6" t="n">
        <v>601505</v>
      </c>
      <c r="U218" s="6" t="n">
        <v>1471.6</v>
      </c>
      <c r="V218" s="1" t="s">
        <v>55</v>
      </c>
      <c r="W218" s="1" t="s">
        <v>218</v>
      </c>
      <c r="X218" s="7" t="n">
        <v>38.26133</v>
      </c>
      <c r="Y218" s="7" t="n">
        <v>-115.83975</v>
      </c>
      <c r="Z218" s="1" t="s">
        <v>650</v>
      </c>
      <c r="AA218" s="1" t="s">
        <v>639</v>
      </c>
    </row>
    <row r="219" customFormat="false" ht="12.8" hidden="false" customHeight="false" outlineLevel="0" collapsed="false">
      <c r="A219" s="1" t="s">
        <v>651</v>
      </c>
      <c r="B219" s="1" t="s">
        <v>636</v>
      </c>
      <c r="C219" s="5" t="n">
        <v>45030</v>
      </c>
      <c r="D219" s="1" t="s">
        <v>70</v>
      </c>
      <c r="E219" s="1" t="s">
        <v>30</v>
      </c>
      <c r="F219" s="1" t="s">
        <v>652</v>
      </c>
      <c r="G219" s="1" t="s">
        <v>32</v>
      </c>
      <c r="H219" s="1" t="s">
        <v>32</v>
      </c>
      <c r="I219" s="1" t="s">
        <v>32</v>
      </c>
      <c r="J219" s="1" t="s">
        <v>32</v>
      </c>
      <c r="K219" s="1" t="s">
        <v>61</v>
      </c>
      <c r="L219" s="1" t="s">
        <v>61</v>
      </c>
      <c r="M219" s="1" t="s">
        <v>61</v>
      </c>
      <c r="N219" s="1" t="s">
        <v>61</v>
      </c>
      <c r="O219" s="1" t="s">
        <v>61</v>
      </c>
      <c r="P219" s="1" t="s">
        <v>61</v>
      </c>
      <c r="Q219" s="1" t="s">
        <v>61</v>
      </c>
      <c r="R219" s="1" t="s">
        <v>38</v>
      </c>
      <c r="S219" s="6" t="n">
        <v>4234590</v>
      </c>
      <c r="T219" s="6" t="n">
        <v>600263</v>
      </c>
      <c r="U219" s="6" t="n">
        <v>1475.6</v>
      </c>
      <c r="V219" s="1" t="s">
        <v>55</v>
      </c>
      <c r="W219" s="1" t="s">
        <v>218</v>
      </c>
      <c r="X219" s="7" t="n">
        <v>38.25374</v>
      </c>
      <c r="Y219" s="7" t="n">
        <v>-115.85403</v>
      </c>
      <c r="Z219" s="1" t="s">
        <v>650</v>
      </c>
      <c r="AA219" s="1" t="s">
        <v>639</v>
      </c>
    </row>
    <row r="220" customFormat="false" ht="12.8" hidden="false" customHeight="false" outlineLevel="0" collapsed="false">
      <c r="A220" s="1" t="s">
        <v>653</v>
      </c>
      <c r="B220" s="1" t="s">
        <v>636</v>
      </c>
      <c r="C220" s="5" t="n">
        <v>45030</v>
      </c>
      <c r="D220" s="1" t="s">
        <v>70</v>
      </c>
      <c r="E220" s="1" t="s">
        <v>30</v>
      </c>
      <c r="F220" s="1" t="s">
        <v>654</v>
      </c>
      <c r="G220" s="1" t="s">
        <v>32</v>
      </c>
      <c r="H220" s="1" t="s">
        <v>32</v>
      </c>
      <c r="I220" s="1" t="s">
        <v>32</v>
      </c>
      <c r="J220" s="1" t="s">
        <v>32</v>
      </c>
      <c r="K220" s="1" t="s">
        <v>61</v>
      </c>
      <c r="L220" s="1" t="s">
        <v>61</v>
      </c>
      <c r="M220" s="1" t="s">
        <v>61</v>
      </c>
      <c r="N220" s="1" t="s">
        <v>61</v>
      </c>
      <c r="O220" s="1" t="s">
        <v>61</v>
      </c>
      <c r="P220" s="1" t="s">
        <v>61</v>
      </c>
      <c r="Q220" s="1" t="s">
        <v>61</v>
      </c>
      <c r="R220" s="1" t="s">
        <v>38</v>
      </c>
      <c r="S220" s="6" t="n">
        <v>4234503</v>
      </c>
      <c r="T220" s="6" t="n">
        <v>599541</v>
      </c>
      <c r="U220" s="6" t="n">
        <v>1476.3</v>
      </c>
      <c r="V220" s="1" t="s">
        <v>55</v>
      </c>
      <c r="W220" s="1" t="s">
        <v>218</v>
      </c>
      <c r="X220" s="7" t="n">
        <v>38.25304</v>
      </c>
      <c r="Y220" s="7" t="n">
        <v>-115.86235</v>
      </c>
      <c r="Z220" s="1" t="s">
        <v>650</v>
      </c>
      <c r="AA220" s="1" t="s">
        <v>639</v>
      </c>
    </row>
    <row r="221" customFormat="false" ht="12.8" hidden="false" customHeight="false" outlineLevel="0" collapsed="false">
      <c r="A221" s="1" t="s">
        <v>655</v>
      </c>
      <c r="B221" s="1" t="s">
        <v>636</v>
      </c>
      <c r="C221" s="5" t="n">
        <v>45031</v>
      </c>
      <c r="D221" s="1" t="s">
        <v>51</v>
      </c>
      <c r="E221" s="1" t="s">
        <v>205</v>
      </c>
      <c r="F221" s="1" t="s">
        <v>656</v>
      </c>
      <c r="G221" s="1" t="s">
        <v>53</v>
      </c>
      <c r="H221" s="1" t="n">
        <v>30</v>
      </c>
      <c r="I221" s="1" t="s">
        <v>191</v>
      </c>
      <c r="J221" s="1" t="s">
        <v>51</v>
      </c>
      <c r="K221" s="1" t="s">
        <v>54</v>
      </c>
      <c r="L221" s="1" t="s">
        <v>34</v>
      </c>
      <c r="M221" s="1" t="s">
        <v>35</v>
      </c>
      <c r="N221" s="1" t="n">
        <v>10</v>
      </c>
      <c r="O221" s="1" t="n">
        <v>12</v>
      </c>
      <c r="P221" s="1" t="n">
        <v>5</v>
      </c>
      <c r="Q221" s="1" t="s">
        <v>37</v>
      </c>
      <c r="R221" s="1" t="s">
        <v>38</v>
      </c>
      <c r="S221" s="6" t="n">
        <v>4233853</v>
      </c>
      <c r="T221" s="6" t="n">
        <v>597265</v>
      </c>
      <c r="U221" s="6" t="n">
        <v>1482.4</v>
      </c>
      <c r="V221" s="1" t="s">
        <v>55</v>
      </c>
      <c r="W221" s="1" t="s">
        <v>218</v>
      </c>
      <c r="X221" s="7" t="n">
        <v>38.24744</v>
      </c>
      <c r="Y221" s="7" t="n">
        <v>-115.88842</v>
      </c>
      <c r="Z221" s="1" t="s">
        <v>657</v>
      </c>
      <c r="AA221" s="1" t="s">
        <v>639</v>
      </c>
    </row>
    <row r="222" customFormat="false" ht="12.8" hidden="false" customHeight="false" outlineLevel="0" collapsed="false">
      <c r="A222" s="1" t="s">
        <v>658</v>
      </c>
      <c r="B222" s="1" t="s">
        <v>659</v>
      </c>
      <c r="C222" s="5" t="n">
        <v>43555</v>
      </c>
      <c r="D222" s="1" t="s">
        <v>51</v>
      </c>
      <c r="E222" s="1" t="s">
        <v>30</v>
      </c>
      <c r="F222" s="1" t="s">
        <v>660</v>
      </c>
      <c r="G222" s="1" t="s">
        <v>53</v>
      </c>
      <c r="H222" s="1" t="n">
        <v>25</v>
      </c>
      <c r="I222" s="1" t="n">
        <v>20</v>
      </c>
      <c r="J222" s="1" t="s">
        <v>51</v>
      </c>
      <c r="K222" s="1" t="s">
        <v>54</v>
      </c>
      <c r="L222" s="1" t="s">
        <v>338</v>
      </c>
      <c r="M222" s="1" t="s">
        <v>35</v>
      </c>
      <c r="N222" s="1" t="n">
        <v>5</v>
      </c>
      <c r="O222" s="1" t="n">
        <v>20</v>
      </c>
      <c r="P222" s="1" t="n">
        <v>8</v>
      </c>
      <c r="Q222" s="1" t="s">
        <v>661</v>
      </c>
      <c r="R222" s="1" t="s">
        <v>38</v>
      </c>
      <c r="S222" s="6" t="n">
        <v>4337757</v>
      </c>
      <c r="T222" s="6" t="n">
        <v>349767</v>
      </c>
      <c r="U222" s="6" t="n">
        <v>1189.6</v>
      </c>
      <c r="V222" s="1" t="s">
        <v>55</v>
      </c>
      <c r="W222" s="1" t="s">
        <v>288</v>
      </c>
      <c r="X222" s="7" t="n">
        <v>39.17608</v>
      </c>
      <c r="Y222" s="7" t="n">
        <v>-118.73923</v>
      </c>
      <c r="Z222" s="1" t="s">
        <v>662</v>
      </c>
      <c r="AA222" s="1" t="s">
        <v>290</v>
      </c>
    </row>
    <row r="223" customFormat="false" ht="12.8" hidden="false" customHeight="false" outlineLevel="0" collapsed="false">
      <c r="A223" s="1" t="s">
        <v>658</v>
      </c>
      <c r="B223" s="1" t="s">
        <v>659</v>
      </c>
      <c r="C223" s="5" t="n">
        <v>44574</v>
      </c>
      <c r="D223" s="1" t="s">
        <v>51</v>
      </c>
      <c r="E223" s="1" t="s">
        <v>30</v>
      </c>
      <c r="F223" s="1" t="s">
        <v>660</v>
      </c>
      <c r="G223" s="1" t="s">
        <v>53</v>
      </c>
      <c r="H223" s="1" t="n">
        <v>14</v>
      </c>
      <c r="I223" s="1" t="n">
        <v>8</v>
      </c>
      <c r="J223" s="1" t="s">
        <v>51</v>
      </c>
      <c r="K223" s="1" t="s">
        <v>663</v>
      </c>
      <c r="L223" s="1" t="n">
        <v>2</v>
      </c>
      <c r="M223" s="1" t="s">
        <v>664</v>
      </c>
      <c r="N223" s="1" t="n">
        <v>50</v>
      </c>
      <c r="O223" s="1" t="n">
        <v>100</v>
      </c>
      <c r="P223" s="1" t="n">
        <v>15</v>
      </c>
      <c r="Q223" s="1" t="s">
        <v>247</v>
      </c>
      <c r="R223" s="1" t="s">
        <v>38</v>
      </c>
      <c r="S223" s="6" t="n">
        <v>4337757</v>
      </c>
      <c r="T223" s="6" t="n">
        <v>349767</v>
      </c>
      <c r="U223" s="6" t="n">
        <v>1189.6</v>
      </c>
      <c r="V223" s="1" t="s">
        <v>55</v>
      </c>
      <c r="W223" s="1" t="s">
        <v>288</v>
      </c>
      <c r="X223" s="7" t="n">
        <v>39.17608</v>
      </c>
      <c r="Y223" s="7" t="n">
        <v>-118.73923</v>
      </c>
      <c r="Z223" s="1" t="s">
        <v>662</v>
      </c>
      <c r="AA223" s="1" t="s">
        <v>290</v>
      </c>
    </row>
    <row r="224" customFormat="false" ht="12.8" hidden="false" customHeight="false" outlineLevel="0" collapsed="false">
      <c r="A224" s="1" t="s">
        <v>658</v>
      </c>
      <c r="B224" s="1" t="s">
        <v>659</v>
      </c>
      <c r="C224" s="5" t="n">
        <v>44601</v>
      </c>
      <c r="D224" s="1" t="s">
        <v>51</v>
      </c>
      <c r="E224" s="1" t="s">
        <v>30</v>
      </c>
      <c r="F224" s="1" t="s">
        <v>660</v>
      </c>
      <c r="G224" s="1" t="s">
        <v>53</v>
      </c>
      <c r="H224" s="1" t="n">
        <v>23</v>
      </c>
      <c r="I224" s="1" t="s">
        <v>191</v>
      </c>
      <c r="J224" s="1" t="s">
        <v>51</v>
      </c>
      <c r="K224" s="1" t="s">
        <v>54</v>
      </c>
      <c r="L224" s="1" t="s">
        <v>280</v>
      </c>
      <c r="M224" s="1" t="s">
        <v>665</v>
      </c>
      <c r="N224" s="1" t="n">
        <v>50</v>
      </c>
      <c r="O224" s="1" t="n">
        <v>100</v>
      </c>
      <c r="P224" s="1" t="n">
        <v>15</v>
      </c>
      <c r="Q224" s="1" t="s">
        <v>247</v>
      </c>
      <c r="R224" s="1" t="s">
        <v>38</v>
      </c>
      <c r="S224" s="6" t="n">
        <v>4337757</v>
      </c>
      <c r="T224" s="6" t="n">
        <v>349767</v>
      </c>
      <c r="U224" s="6" t="n">
        <v>1189.6</v>
      </c>
      <c r="V224" s="1" t="s">
        <v>55</v>
      </c>
      <c r="W224" s="1" t="s">
        <v>288</v>
      </c>
      <c r="X224" s="7" t="n">
        <v>39.17608</v>
      </c>
      <c r="Y224" s="7" t="n">
        <v>-118.73923</v>
      </c>
      <c r="Z224" s="1" t="s">
        <v>662</v>
      </c>
      <c r="AA224" s="1" t="s">
        <v>290</v>
      </c>
    </row>
    <row r="225" customFormat="false" ht="12.8" hidden="false" customHeight="false" outlineLevel="0" collapsed="false">
      <c r="A225" s="1" t="s">
        <v>658</v>
      </c>
      <c r="B225" s="1" t="s">
        <v>659</v>
      </c>
      <c r="C225" s="5" t="n">
        <v>44615</v>
      </c>
      <c r="D225" s="1" t="s">
        <v>51</v>
      </c>
      <c r="E225" s="1" t="s">
        <v>30</v>
      </c>
      <c r="F225" s="1" t="s">
        <v>660</v>
      </c>
      <c r="G225" s="1" t="s">
        <v>53</v>
      </c>
      <c r="H225" s="1" t="n">
        <v>23</v>
      </c>
      <c r="I225" s="1" t="n">
        <v>12</v>
      </c>
      <c r="J225" s="1" t="s">
        <v>51</v>
      </c>
      <c r="K225" s="1" t="s">
        <v>54</v>
      </c>
      <c r="L225" s="1" t="n">
        <v>3</v>
      </c>
      <c r="M225" s="1" t="s">
        <v>162</v>
      </c>
      <c r="N225" s="1" t="n">
        <v>40</v>
      </c>
      <c r="O225" s="1" t="n">
        <v>90</v>
      </c>
      <c r="P225" s="1" t="n">
        <v>10</v>
      </c>
      <c r="Q225" s="1" t="s">
        <v>666</v>
      </c>
      <c r="R225" s="1" t="s">
        <v>38</v>
      </c>
      <c r="S225" s="6" t="n">
        <v>4337757</v>
      </c>
      <c r="T225" s="6" t="n">
        <v>349767</v>
      </c>
      <c r="U225" s="6" t="n">
        <v>1189.6</v>
      </c>
      <c r="V225" s="1" t="s">
        <v>55</v>
      </c>
      <c r="W225" s="1" t="s">
        <v>288</v>
      </c>
      <c r="X225" s="7" t="n">
        <v>39.17608</v>
      </c>
      <c r="Y225" s="7" t="n">
        <v>-118.73923</v>
      </c>
      <c r="Z225" s="1" t="s">
        <v>662</v>
      </c>
      <c r="AA225" s="1" t="s">
        <v>290</v>
      </c>
    </row>
    <row r="226" customFormat="false" ht="12.8" hidden="false" customHeight="false" outlineLevel="0" collapsed="false">
      <c r="A226" s="1" t="s">
        <v>658</v>
      </c>
      <c r="B226" s="1" t="s">
        <v>659</v>
      </c>
      <c r="C226" s="5" t="n">
        <v>44656</v>
      </c>
      <c r="D226" s="1" t="s">
        <v>70</v>
      </c>
      <c r="E226" s="1" t="s">
        <v>30</v>
      </c>
      <c r="F226" s="1" t="s">
        <v>660</v>
      </c>
      <c r="G226" s="1" t="s">
        <v>32</v>
      </c>
      <c r="H226" s="1" t="s">
        <v>32</v>
      </c>
      <c r="I226" s="1" t="s">
        <v>32</v>
      </c>
      <c r="J226" s="1" t="s">
        <v>32</v>
      </c>
      <c r="K226" s="1" t="s">
        <v>61</v>
      </c>
      <c r="L226" s="1" t="s">
        <v>61</v>
      </c>
      <c r="M226" s="1" t="s">
        <v>61</v>
      </c>
      <c r="N226" s="1" t="s">
        <v>61</v>
      </c>
      <c r="O226" s="1" t="s">
        <v>61</v>
      </c>
      <c r="P226" s="1" t="s">
        <v>61</v>
      </c>
      <c r="Q226" s="1" t="s">
        <v>61</v>
      </c>
      <c r="R226" s="1" t="s">
        <v>38</v>
      </c>
      <c r="S226" s="6" t="n">
        <v>4337757</v>
      </c>
      <c r="T226" s="6" t="n">
        <v>349767</v>
      </c>
      <c r="U226" s="6" t="n">
        <v>1189.6</v>
      </c>
      <c r="V226" s="1" t="s">
        <v>55</v>
      </c>
      <c r="W226" s="1" t="s">
        <v>288</v>
      </c>
      <c r="X226" s="7" t="n">
        <v>39.17608</v>
      </c>
      <c r="Y226" s="7" t="n">
        <v>-118.73923</v>
      </c>
      <c r="Z226" s="1" t="s">
        <v>662</v>
      </c>
      <c r="AA226" s="1" t="s">
        <v>290</v>
      </c>
    </row>
    <row r="227" customFormat="false" ht="12.8" hidden="false" customHeight="false" outlineLevel="0" collapsed="false">
      <c r="A227" s="1" t="s">
        <v>658</v>
      </c>
      <c r="B227" s="1" t="s">
        <v>659</v>
      </c>
      <c r="C227" s="5" t="n">
        <v>45337</v>
      </c>
      <c r="D227" s="1" t="s">
        <v>51</v>
      </c>
      <c r="E227" s="1" t="s">
        <v>30</v>
      </c>
      <c r="F227" s="1" t="s">
        <v>660</v>
      </c>
      <c r="G227" s="1" t="s">
        <v>53</v>
      </c>
      <c r="H227" s="1" t="n">
        <v>10</v>
      </c>
      <c r="I227" s="1" t="s">
        <v>191</v>
      </c>
      <c r="J227" s="1" t="s">
        <v>32</v>
      </c>
      <c r="K227" s="1" t="s">
        <v>54</v>
      </c>
      <c r="L227" s="1" t="n">
        <v>14</v>
      </c>
      <c r="M227" s="1" t="s">
        <v>667</v>
      </c>
      <c r="N227" s="1" t="n">
        <v>90</v>
      </c>
      <c r="O227" s="1" t="n">
        <v>120</v>
      </c>
      <c r="P227" s="1" t="n">
        <v>8</v>
      </c>
      <c r="Q227" s="1" t="s">
        <v>247</v>
      </c>
      <c r="R227" s="1" t="s">
        <v>38</v>
      </c>
      <c r="S227" s="6" t="n">
        <v>4337757</v>
      </c>
      <c r="T227" s="6" t="n">
        <v>349767</v>
      </c>
      <c r="U227" s="6" t="n">
        <v>1189.6</v>
      </c>
      <c r="V227" s="1" t="s">
        <v>55</v>
      </c>
      <c r="W227" s="1" t="s">
        <v>288</v>
      </c>
      <c r="X227" s="7" t="n">
        <v>39.17608</v>
      </c>
      <c r="Y227" s="7" t="n">
        <v>-118.73923</v>
      </c>
      <c r="Z227" s="1" t="s">
        <v>662</v>
      </c>
      <c r="AA227" s="1" t="s">
        <v>290</v>
      </c>
    </row>
    <row r="228" customFormat="false" ht="12.8" hidden="false" customHeight="false" outlineLevel="0" collapsed="false">
      <c r="A228" s="1" t="s">
        <v>658</v>
      </c>
      <c r="B228" s="1" t="s">
        <v>659</v>
      </c>
      <c r="C228" s="5" t="n">
        <v>45714</v>
      </c>
      <c r="D228" s="1" t="s">
        <v>70</v>
      </c>
      <c r="E228" s="1" t="s">
        <v>30</v>
      </c>
      <c r="F228" s="1" t="s">
        <v>660</v>
      </c>
      <c r="G228" s="1" t="s">
        <v>32</v>
      </c>
      <c r="H228" s="1" t="s">
        <v>32</v>
      </c>
      <c r="I228" s="1" t="s">
        <v>32</v>
      </c>
      <c r="J228" s="1" t="s">
        <v>32</v>
      </c>
      <c r="K228" s="1" t="s">
        <v>61</v>
      </c>
      <c r="L228" s="1" t="s">
        <v>61</v>
      </c>
      <c r="M228" s="1" t="s">
        <v>61</v>
      </c>
      <c r="N228" s="1" t="s">
        <v>61</v>
      </c>
      <c r="O228" s="1" t="s">
        <v>61</v>
      </c>
      <c r="P228" s="1" t="s">
        <v>61</v>
      </c>
      <c r="Q228" s="1" t="s">
        <v>61</v>
      </c>
      <c r="R228" s="1" t="s">
        <v>38</v>
      </c>
      <c r="S228" s="6" t="n">
        <v>4337757</v>
      </c>
      <c r="T228" s="6" t="n">
        <v>349767</v>
      </c>
      <c r="U228" s="6" t="n">
        <v>1189.6</v>
      </c>
      <c r="V228" s="1" t="s">
        <v>55</v>
      </c>
      <c r="W228" s="1" t="s">
        <v>288</v>
      </c>
      <c r="X228" s="7" t="n">
        <v>39.17608</v>
      </c>
      <c r="Y228" s="7" t="n">
        <v>-118.73923</v>
      </c>
      <c r="Z228" s="1" t="s">
        <v>662</v>
      </c>
      <c r="AA228" s="1" t="s">
        <v>290</v>
      </c>
    </row>
    <row r="229" customFormat="false" ht="12.8" hidden="false" customHeight="false" outlineLevel="0" collapsed="false">
      <c r="A229" s="1" t="s">
        <v>668</v>
      </c>
      <c r="B229" s="1" t="s">
        <v>669</v>
      </c>
      <c r="C229" s="5" t="n">
        <v>43550</v>
      </c>
      <c r="D229" s="1" t="s">
        <v>44</v>
      </c>
      <c r="E229" s="1" t="s">
        <v>30</v>
      </c>
      <c r="F229" s="1" t="s">
        <v>670</v>
      </c>
      <c r="G229" s="1" t="s">
        <v>46</v>
      </c>
      <c r="H229" s="1" t="s">
        <v>46</v>
      </c>
      <c r="I229" s="1" t="s">
        <v>46</v>
      </c>
      <c r="J229" s="1" t="s">
        <v>46</v>
      </c>
      <c r="K229" s="1" t="s">
        <v>47</v>
      </c>
      <c r="L229" s="1" t="s">
        <v>34</v>
      </c>
      <c r="M229" s="1" t="s">
        <v>35</v>
      </c>
      <c r="N229" s="1" t="s">
        <v>34</v>
      </c>
      <c r="O229" s="1" t="s">
        <v>34</v>
      </c>
      <c r="P229" s="1" t="s">
        <v>34</v>
      </c>
      <c r="Q229" s="1" t="s">
        <v>47</v>
      </c>
      <c r="R229" s="1" t="s">
        <v>38</v>
      </c>
      <c r="S229" s="6" t="n">
        <v>4238527</v>
      </c>
      <c r="T229" s="6" t="n">
        <v>405635</v>
      </c>
      <c r="U229" s="6" t="n">
        <v>1320.92</v>
      </c>
      <c r="V229" s="1" t="s">
        <v>55</v>
      </c>
      <c r="W229" s="1" t="s">
        <v>184</v>
      </c>
      <c r="X229" s="7" t="n">
        <v>38.28982</v>
      </c>
      <c r="Y229" s="7" t="n">
        <v>-118.07906</v>
      </c>
      <c r="Z229" s="1" t="s">
        <v>671</v>
      </c>
      <c r="AA229" s="1" t="s">
        <v>57</v>
      </c>
    </row>
    <row r="230" customFormat="false" ht="12.8" hidden="false" customHeight="false" outlineLevel="0" collapsed="false">
      <c r="A230" s="1" t="s">
        <v>668</v>
      </c>
      <c r="B230" s="1" t="s">
        <v>669</v>
      </c>
      <c r="C230" s="5" t="n">
        <v>44293</v>
      </c>
      <c r="D230" s="1" t="s">
        <v>51</v>
      </c>
      <c r="E230" s="1" t="s">
        <v>30</v>
      </c>
      <c r="F230" s="1" t="s">
        <v>670</v>
      </c>
      <c r="G230" s="1" t="s">
        <v>672</v>
      </c>
      <c r="H230" s="1" t="n">
        <v>10</v>
      </c>
      <c r="I230" s="1" t="n">
        <v>8</v>
      </c>
      <c r="J230" s="1" t="s">
        <v>51</v>
      </c>
      <c r="K230" s="1" t="s">
        <v>673</v>
      </c>
      <c r="L230" s="1" t="s">
        <v>34</v>
      </c>
      <c r="M230" s="1" t="s">
        <v>35</v>
      </c>
      <c r="N230" s="1" t="n">
        <v>300</v>
      </c>
      <c r="O230" s="1" t="n">
        <v>500</v>
      </c>
      <c r="P230" s="1" t="n">
        <v>50</v>
      </c>
      <c r="Q230" s="1" t="s">
        <v>674</v>
      </c>
      <c r="R230" s="1" t="s">
        <v>38</v>
      </c>
      <c r="S230" s="6" t="n">
        <v>4238527</v>
      </c>
      <c r="T230" s="6" t="n">
        <v>405635</v>
      </c>
      <c r="U230" s="6" t="n">
        <v>1320.92</v>
      </c>
      <c r="V230" s="1" t="s">
        <v>55</v>
      </c>
      <c r="W230" s="1" t="s">
        <v>184</v>
      </c>
      <c r="X230" s="7" t="n">
        <v>38.28982</v>
      </c>
      <c r="Y230" s="7" t="n">
        <v>-118.07906</v>
      </c>
      <c r="Z230" s="1" t="s">
        <v>671</v>
      </c>
      <c r="AA230" s="1" t="s">
        <v>57</v>
      </c>
    </row>
    <row r="231" customFormat="false" ht="12.8" hidden="false" customHeight="false" outlineLevel="0" collapsed="false">
      <c r="A231" s="1" t="s">
        <v>675</v>
      </c>
      <c r="B231" s="1" t="s">
        <v>669</v>
      </c>
      <c r="C231" s="5" t="n">
        <v>43550</v>
      </c>
      <c r="D231" s="1" t="s">
        <v>29</v>
      </c>
      <c r="E231" s="1" t="s">
        <v>30</v>
      </c>
      <c r="F231" s="1" t="s">
        <v>670</v>
      </c>
      <c r="G231" s="1" t="s">
        <v>32</v>
      </c>
      <c r="H231" s="1" t="s">
        <v>32</v>
      </c>
      <c r="I231" s="1" t="s">
        <v>32</v>
      </c>
      <c r="J231" s="1" t="s">
        <v>32</v>
      </c>
      <c r="K231" s="1" t="s">
        <v>58</v>
      </c>
      <c r="L231" s="1" t="s">
        <v>34</v>
      </c>
      <c r="M231" s="1" t="s">
        <v>35</v>
      </c>
      <c r="N231" s="1" t="n">
        <v>50</v>
      </c>
      <c r="O231" s="1" t="n">
        <v>50</v>
      </c>
      <c r="P231" s="1" t="s">
        <v>34</v>
      </c>
      <c r="Q231" s="1" t="s">
        <v>116</v>
      </c>
      <c r="R231" s="1" t="s">
        <v>38</v>
      </c>
      <c r="S231" s="6" t="n">
        <v>4238042</v>
      </c>
      <c r="T231" s="6" t="n">
        <v>405581</v>
      </c>
      <c r="U231" s="6" t="n">
        <v>1321.89</v>
      </c>
      <c r="V231" s="1" t="s">
        <v>55</v>
      </c>
      <c r="W231" s="1" t="s">
        <v>184</v>
      </c>
      <c r="X231" s="7" t="n">
        <v>38.2855</v>
      </c>
      <c r="Y231" s="7" t="n">
        <v>-118.07958</v>
      </c>
      <c r="Z231" s="1" t="s">
        <v>671</v>
      </c>
      <c r="AA231" s="1" t="s">
        <v>57</v>
      </c>
    </row>
    <row r="232" customFormat="false" ht="12.8" hidden="false" customHeight="false" outlineLevel="0" collapsed="false">
      <c r="A232" s="1" t="s">
        <v>675</v>
      </c>
      <c r="B232" s="1" t="s">
        <v>669</v>
      </c>
      <c r="C232" s="5" t="n">
        <v>44293</v>
      </c>
      <c r="D232" s="1" t="s">
        <v>29</v>
      </c>
      <c r="E232" s="1" t="s">
        <v>30</v>
      </c>
      <c r="F232" s="1" t="s">
        <v>670</v>
      </c>
      <c r="G232" s="1" t="s">
        <v>32</v>
      </c>
      <c r="H232" s="1" t="s">
        <v>32</v>
      </c>
      <c r="I232" s="1" t="s">
        <v>32</v>
      </c>
      <c r="J232" s="1" t="s">
        <v>32</v>
      </c>
      <c r="K232" s="1" t="s">
        <v>676</v>
      </c>
      <c r="L232" s="1" t="s">
        <v>280</v>
      </c>
      <c r="M232" s="1" t="s">
        <v>664</v>
      </c>
      <c r="N232" s="1" t="n">
        <v>30</v>
      </c>
      <c r="O232" s="1" t="n">
        <v>30</v>
      </c>
      <c r="P232" s="1" t="n">
        <v>20</v>
      </c>
      <c r="Q232" s="1" t="s">
        <v>118</v>
      </c>
      <c r="R232" s="1" t="s">
        <v>38</v>
      </c>
      <c r="S232" s="6" t="n">
        <v>4238042</v>
      </c>
      <c r="T232" s="6" t="n">
        <v>405581</v>
      </c>
      <c r="U232" s="6" t="n">
        <v>1321.89</v>
      </c>
      <c r="V232" s="1" t="s">
        <v>55</v>
      </c>
      <c r="W232" s="1" t="s">
        <v>184</v>
      </c>
      <c r="X232" s="7" t="n">
        <v>38.2855</v>
      </c>
      <c r="Y232" s="7" t="n">
        <v>-118.07958</v>
      </c>
      <c r="Z232" s="1" t="s">
        <v>671</v>
      </c>
      <c r="AA232" s="1" t="s">
        <v>57</v>
      </c>
    </row>
    <row r="233" customFormat="false" ht="12.8" hidden="false" customHeight="false" outlineLevel="0" collapsed="false">
      <c r="A233" s="1" t="s">
        <v>675</v>
      </c>
      <c r="B233" s="1" t="s">
        <v>669</v>
      </c>
      <c r="C233" s="5" t="n">
        <v>44575</v>
      </c>
      <c r="D233" s="1" t="s">
        <v>29</v>
      </c>
      <c r="E233" s="1" t="s">
        <v>30</v>
      </c>
      <c r="F233" s="1" t="s">
        <v>670</v>
      </c>
      <c r="G233" s="1" t="s">
        <v>32</v>
      </c>
      <c r="H233" s="1" t="s">
        <v>32</v>
      </c>
      <c r="I233" s="1" t="s">
        <v>32</v>
      </c>
      <c r="J233" s="1" t="s">
        <v>32</v>
      </c>
      <c r="K233" s="1" t="s">
        <v>74</v>
      </c>
      <c r="L233" s="1" t="n">
        <v>7</v>
      </c>
      <c r="M233" s="1" t="s">
        <v>677</v>
      </c>
      <c r="N233" s="1" t="n">
        <v>300</v>
      </c>
      <c r="O233" s="1" t="n">
        <v>500</v>
      </c>
      <c r="P233" s="1" t="s">
        <v>34</v>
      </c>
      <c r="Q233" s="1" t="s">
        <v>678</v>
      </c>
      <c r="R233" s="1" t="s">
        <v>38</v>
      </c>
      <c r="S233" s="6" t="n">
        <v>4238042</v>
      </c>
      <c r="T233" s="6" t="n">
        <v>405581</v>
      </c>
      <c r="U233" s="6" t="n">
        <v>1321.89</v>
      </c>
      <c r="V233" s="1" t="s">
        <v>55</v>
      </c>
      <c r="W233" s="1" t="s">
        <v>184</v>
      </c>
      <c r="X233" s="7" t="n">
        <v>38.2855</v>
      </c>
      <c r="Y233" s="7" t="n">
        <v>-118.07958</v>
      </c>
      <c r="Z233" s="1" t="s">
        <v>671</v>
      </c>
      <c r="AA233" s="1" t="s">
        <v>57</v>
      </c>
    </row>
    <row r="234" customFormat="false" ht="12.8" hidden="false" customHeight="false" outlineLevel="0" collapsed="false">
      <c r="A234" s="1" t="s">
        <v>679</v>
      </c>
      <c r="B234" s="1" t="s">
        <v>669</v>
      </c>
      <c r="C234" s="5" t="n">
        <v>43550</v>
      </c>
      <c r="D234" s="1" t="s">
        <v>51</v>
      </c>
      <c r="E234" s="1" t="s">
        <v>205</v>
      </c>
      <c r="F234" s="1" t="s">
        <v>670</v>
      </c>
      <c r="G234" s="1" t="s">
        <v>672</v>
      </c>
      <c r="H234" s="1" t="n">
        <v>15</v>
      </c>
      <c r="I234" s="1" t="n">
        <v>10</v>
      </c>
      <c r="J234" s="1" t="s">
        <v>51</v>
      </c>
      <c r="K234" s="1" t="s">
        <v>680</v>
      </c>
      <c r="L234" s="1" t="s">
        <v>34</v>
      </c>
      <c r="M234" s="1" t="s">
        <v>35</v>
      </c>
      <c r="N234" s="1" t="n">
        <v>10</v>
      </c>
      <c r="O234" s="1" t="n">
        <v>10</v>
      </c>
      <c r="P234" s="1" t="n">
        <v>50</v>
      </c>
      <c r="Q234" s="1" t="s">
        <v>37</v>
      </c>
      <c r="R234" s="1" t="s">
        <v>38</v>
      </c>
      <c r="S234" s="6" t="n">
        <v>4238157</v>
      </c>
      <c r="T234" s="6" t="n">
        <v>405638</v>
      </c>
      <c r="U234" s="6" t="n">
        <v>1321.38</v>
      </c>
      <c r="V234" s="1" t="s">
        <v>55</v>
      </c>
      <c r="W234" s="1" t="s">
        <v>184</v>
      </c>
      <c r="X234" s="7" t="n">
        <v>38.28655</v>
      </c>
      <c r="Y234" s="7" t="n">
        <v>-118.07902</v>
      </c>
      <c r="Z234" s="1" t="s">
        <v>671</v>
      </c>
      <c r="AA234" s="1" t="s">
        <v>57</v>
      </c>
    </row>
    <row r="235" customFormat="false" ht="12.8" hidden="false" customHeight="false" outlineLevel="0" collapsed="false">
      <c r="A235" s="1" t="s">
        <v>679</v>
      </c>
      <c r="B235" s="1" t="s">
        <v>669</v>
      </c>
      <c r="C235" s="5" t="n">
        <v>44293</v>
      </c>
      <c r="D235" s="1" t="s">
        <v>51</v>
      </c>
      <c r="E235" s="1" t="s">
        <v>205</v>
      </c>
      <c r="F235" s="1" t="s">
        <v>670</v>
      </c>
      <c r="G235" s="1" t="s">
        <v>672</v>
      </c>
      <c r="H235" s="1" t="n">
        <v>10</v>
      </c>
      <c r="I235" s="1" t="n">
        <v>8</v>
      </c>
      <c r="J235" s="1" t="s">
        <v>51</v>
      </c>
      <c r="K235" s="1" t="s">
        <v>681</v>
      </c>
      <c r="L235" s="1" t="s">
        <v>34</v>
      </c>
      <c r="M235" s="1" t="s">
        <v>35</v>
      </c>
      <c r="N235" s="1" t="n">
        <v>20</v>
      </c>
      <c r="O235" s="1" t="n">
        <v>20</v>
      </c>
      <c r="P235" s="1" t="n">
        <v>50</v>
      </c>
      <c r="Q235" s="1" t="s">
        <v>37</v>
      </c>
      <c r="R235" s="1" t="s">
        <v>38</v>
      </c>
      <c r="S235" s="6" t="n">
        <v>4238157</v>
      </c>
      <c r="T235" s="6" t="n">
        <v>405638</v>
      </c>
      <c r="U235" s="6" t="n">
        <v>1321.38</v>
      </c>
      <c r="V235" s="1" t="s">
        <v>55</v>
      </c>
      <c r="W235" s="1" t="s">
        <v>184</v>
      </c>
      <c r="X235" s="7" t="n">
        <v>38.28655</v>
      </c>
      <c r="Y235" s="7" t="n">
        <v>-118.07902</v>
      </c>
      <c r="Z235" s="1" t="s">
        <v>671</v>
      </c>
      <c r="AA235" s="1" t="s">
        <v>57</v>
      </c>
    </row>
    <row r="236" customFormat="false" ht="12.8" hidden="false" customHeight="false" outlineLevel="0" collapsed="false">
      <c r="A236" s="1" t="s">
        <v>679</v>
      </c>
      <c r="B236" s="1" t="s">
        <v>669</v>
      </c>
      <c r="C236" s="5" t="n">
        <v>44575</v>
      </c>
      <c r="D236" s="1" t="s">
        <v>51</v>
      </c>
      <c r="E236" s="1" t="s">
        <v>205</v>
      </c>
      <c r="F236" s="1" t="s">
        <v>670</v>
      </c>
      <c r="G236" s="1" t="s">
        <v>672</v>
      </c>
      <c r="H236" s="1" t="n">
        <v>9</v>
      </c>
      <c r="I236" s="1" t="n">
        <v>5</v>
      </c>
      <c r="J236" s="1" t="s">
        <v>682</v>
      </c>
      <c r="K236" s="1" t="s">
        <v>683</v>
      </c>
      <c r="L236" s="1" t="n">
        <v>13</v>
      </c>
      <c r="M236" s="1" t="s">
        <v>257</v>
      </c>
      <c r="N236" s="1" t="n">
        <v>50</v>
      </c>
      <c r="O236" s="1" t="n">
        <v>50</v>
      </c>
      <c r="P236" s="1" t="s">
        <v>75</v>
      </c>
      <c r="Q236" s="1" t="s">
        <v>684</v>
      </c>
      <c r="R236" s="1" t="s">
        <v>38</v>
      </c>
      <c r="S236" s="6" t="n">
        <v>4238157</v>
      </c>
      <c r="T236" s="6" t="n">
        <v>405638</v>
      </c>
      <c r="U236" s="6" t="n">
        <v>1321.38</v>
      </c>
      <c r="V236" s="1" t="s">
        <v>55</v>
      </c>
      <c r="W236" s="1" t="s">
        <v>184</v>
      </c>
      <c r="X236" s="7" t="n">
        <v>38.28655</v>
      </c>
      <c r="Y236" s="7" t="n">
        <v>-118.07902</v>
      </c>
      <c r="Z236" s="1" t="s">
        <v>671</v>
      </c>
      <c r="AA236" s="1" t="s">
        <v>57</v>
      </c>
    </row>
    <row r="237" customFormat="false" ht="12.8" hidden="false" customHeight="false" outlineLevel="0" collapsed="false">
      <c r="A237" s="1" t="s">
        <v>685</v>
      </c>
      <c r="B237" s="1" t="s">
        <v>686</v>
      </c>
      <c r="C237" s="5" t="n">
        <v>45496</v>
      </c>
      <c r="D237" s="1" t="s">
        <v>29</v>
      </c>
      <c r="E237" s="1" t="s">
        <v>30</v>
      </c>
      <c r="F237" s="1" t="s">
        <v>687</v>
      </c>
      <c r="G237" s="1" t="s">
        <v>32</v>
      </c>
      <c r="H237" s="1" t="s">
        <v>32</v>
      </c>
      <c r="I237" s="1" t="s">
        <v>32</v>
      </c>
      <c r="J237" s="1" t="s">
        <v>32</v>
      </c>
      <c r="K237" s="1" t="s">
        <v>74</v>
      </c>
      <c r="L237" s="1" t="n">
        <v>14</v>
      </c>
      <c r="M237" s="13" t="s">
        <v>688</v>
      </c>
      <c r="N237" s="1" t="n">
        <v>170</v>
      </c>
      <c r="O237" s="1" t="n">
        <v>240</v>
      </c>
      <c r="P237" s="1" t="s">
        <v>96</v>
      </c>
      <c r="Q237" s="1" t="s">
        <v>689</v>
      </c>
      <c r="R237" s="1" t="s">
        <v>308</v>
      </c>
      <c r="S237" s="6" t="n">
        <v>4492140</v>
      </c>
      <c r="T237" s="6" t="n">
        <v>635441</v>
      </c>
      <c r="U237" s="6" t="n">
        <v>2985</v>
      </c>
      <c r="V237" s="1" t="s">
        <v>55</v>
      </c>
      <c r="W237" s="1" t="s">
        <v>309</v>
      </c>
      <c r="X237" s="7" t="n">
        <v>40.56893</v>
      </c>
      <c r="Y237" s="7" t="n">
        <v>-115.39993</v>
      </c>
      <c r="Z237" s="1" t="s">
        <v>309</v>
      </c>
      <c r="AA237" s="1" t="s">
        <v>690</v>
      </c>
    </row>
    <row r="238" customFormat="false" ht="12.8" hidden="false" customHeight="false" outlineLevel="0" collapsed="false">
      <c r="A238" s="1" t="s">
        <v>691</v>
      </c>
      <c r="B238" s="1" t="s">
        <v>686</v>
      </c>
      <c r="C238" s="5" t="n">
        <v>44757</v>
      </c>
      <c r="D238" s="1" t="s">
        <v>29</v>
      </c>
      <c r="E238" s="1" t="s">
        <v>30</v>
      </c>
      <c r="F238" s="1" t="s">
        <v>692</v>
      </c>
      <c r="G238" s="1" t="s">
        <v>32</v>
      </c>
      <c r="H238" s="1" t="s">
        <v>32</v>
      </c>
      <c r="I238" s="1" t="s">
        <v>32</v>
      </c>
      <c r="J238" s="1" t="s">
        <v>32</v>
      </c>
      <c r="K238" s="1" t="s">
        <v>74</v>
      </c>
      <c r="L238" s="1" t="n">
        <v>20</v>
      </c>
      <c r="M238" s="1" t="s">
        <v>620</v>
      </c>
      <c r="N238" s="1" t="n">
        <v>100</v>
      </c>
      <c r="O238" s="1" t="n">
        <v>250</v>
      </c>
      <c r="P238" s="1" t="s">
        <v>96</v>
      </c>
      <c r="Q238" s="1" t="s">
        <v>693</v>
      </c>
      <c r="R238" s="1" t="s">
        <v>308</v>
      </c>
      <c r="S238" s="6" t="n">
        <v>4490692</v>
      </c>
      <c r="T238" s="6" t="n">
        <v>634304</v>
      </c>
      <c r="U238" s="6" t="n">
        <v>2924.63</v>
      </c>
      <c r="V238" s="1" t="s">
        <v>55</v>
      </c>
      <c r="W238" s="1" t="s">
        <v>309</v>
      </c>
      <c r="X238" s="7" t="n">
        <v>40.55609</v>
      </c>
      <c r="Y238" s="7" t="n">
        <v>-115.41373</v>
      </c>
      <c r="Z238" s="1" t="s">
        <v>309</v>
      </c>
      <c r="AA238" s="1" t="s">
        <v>690</v>
      </c>
    </row>
    <row r="239" customFormat="false" ht="12.8" hidden="false" customHeight="false" outlineLevel="0" collapsed="false">
      <c r="A239" s="1" t="s">
        <v>691</v>
      </c>
      <c r="B239" s="1" t="s">
        <v>686</v>
      </c>
      <c r="C239" s="5" t="n">
        <v>45496</v>
      </c>
      <c r="D239" s="1" t="s">
        <v>29</v>
      </c>
      <c r="E239" s="1" t="s">
        <v>30</v>
      </c>
      <c r="F239" s="1" t="s">
        <v>692</v>
      </c>
      <c r="G239" s="1" t="s">
        <v>32</v>
      </c>
      <c r="H239" s="1" t="s">
        <v>32</v>
      </c>
      <c r="I239" s="1" t="s">
        <v>32</v>
      </c>
      <c r="J239" s="1" t="s">
        <v>32</v>
      </c>
      <c r="K239" s="1" t="s">
        <v>74</v>
      </c>
      <c r="L239" s="1" t="n">
        <v>25</v>
      </c>
      <c r="M239" s="1" t="n">
        <v>1400</v>
      </c>
      <c r="N239" s="1" t="n">
        <v>120</v>
      </c>
      <c r="O239" s="1" t="n">
        <v>250</v>
      </c>
      <c r="P239" s="1" t="s">
        <v>96</v>
      </c>
      <c r="Q239" s="1" t="s">
        <v>694</v>
      </c>
      <c r="R239" s="1" t="s">
        <v>308</v>
      </c>
      <c r="S239" s="6" t="n">
        <v>4490692</v>
      </c>
      <c r="T239" s="6" t="n">
        <v>634304</v>
      </c>
      <c r="U239" s="6" t="n">
        <v>2924.63</v>
      </c>
      <c r="V239" s="1" t="s">
        <v>55</v>
      </c>
      <c r="W239" s="1" t="s">
        <v>309</v>
      </c>
      <c r="X239" s="7" t="n">
        <v>40.55609</v>
      </c>
      <c r="Y239" s="7" t="n">
        <v>-115.41373</v>
      </c>
      <c r="Z239" s="1" t="s">
        <v>309</v>
      </c>
      <c r="AA239" s="1" t="s">
        <v>690</v>
      </c>
    </row>
    <row r="240" customFormat="false" ht="12.8" hidden="false" customHeight="false" outlineLevel="0" collapsed="false">
      <c r="A240" s="1" t="s">
        <v>695</v>
      </c>
      <c r="B240" s="1" t="s">
        <v>686</v>
      </c>
      <c r="C240" s="5" t="n">
        <v>44756</v>
      </c>
      <c r="D240" s="1" t="s">
        <v>29</v>
      </c>
      <c r="E240" s="1" t="s">
        <v>30</v>
      </c>
      <c r="F240" s="1" t="s">
        <v>696</v>
      </c>
      <c r="G240" s="1" t="s">
        <v>32</v>
      </c>
      <c r="H240" s="1" t="s">
        <v>32</v>
      </c>
      <c r="I240" s="1" t="s">
        <v>32</v>
      </c>
      <c r="J240" s="1" t="s">
        <v>32</v>
      </c>
      <c r="K240" s="1" t="s">
        <v>74</v>
      </c>
      <c r="L240" s="1" t="n">
        <v>20</v>
      </c>
      <c r="M240" s="1" t="s">
        <v>620</v>
      </c>
      <c r="N240" s="1" t="n">
        <v>60</v>
      </c>
      <c r="O240" s="1" t="n">
        <v>100</v>
      </c>
      <c r="P240" s="1" t="s">
        <v>96</v>
      </c>
      <c r="Q240" s="1" t="s">
        <v>83</v>
      </c>
      <c r="R240" s="1" t="s">
        <v>308</v>
      </c>
      <c r="S240" s="6" t="n">
        <v>4479585</v>
      </c>
      <c r="T240" s="6" t="n">
        <v>630704</v>
      </c>
      <c r="U240" s="6" t="n">
        <v>2958.64</v>
      </c>
      <c r="V240" s="1" t="s">
        <v>55</v>
      </c>
      <c r="W240" s="1" t="s">
        <v>309</v>
      </c>
      <c r="X240" s="7" t="n">
        <v>40.45664</v>
      </c>
      <c r="Y240" s="7" t="n">
        <v>-115.45853</v>
      </c>
      <c r="Z240" s="1" t="s">
        <v>697</v>
      </c>
      <c r="AA240" s="1" t="s">
        <v>698</v>
      </c>
    </row>
    <row r="241" customFormat="false" ht="12.8" hidden="false" customHeight="false" outlineLevel="0" collapsed="false">
      <c r="A241" s="1" t="s">
        <v>699</v>
      </c>
      <c r="B241" s="1" t="s">
        <v>686</v>
      </c>
      <c r="C241" s="5" t="n">
        <v>44758</v>
      </c>
      <c r="D241" s="1" t="s">
        <v>29</v>
      </c>
      <c r="E241" s="1" t="s">
        <v>30</v>
      </c>
      <c r="F241" s="1" t="s">
        <v>700</v>
      </c>
      <c r="G241" s="1" t="s">
        <v>32</v>
      </c>
      <c r="H241" s="1" t="s">
        <v>32</v>
      </c>
      <c r="I241" s="1" t="s">
        <v>32</v>
      </c>
      <c r="J241" s="1" t="s">
        <v>32</v>
      </c>
      <c r="K241" s="1" t="s">
        <v>74</v>
      </c>
      <c r="L241" s="1" t="n">
        <v>20</v>
      </c>
      <c r="M241" s="1" t="s">
        <v>701</v>
      </c>
      <c r="N241" s="1" t="n">
        <v>60</v>
      </c>
      <c r="O241" s="1" t="n">
        <v>80</v>
      </c>
      <c r="P241" s="1" t="s">
        <v>96</v>
      </c>
      <c r="Q241" s="1" t="s">
        <v>83</v>
      </c>
      <c r="R241" s="1" t="s">
        <v>308</v>
      </c>
      <c r="S241" s="6" t="n">
        <v>4480514</v>
      </c>
      <c r="T241" s="6" t="n">
        <v>630932</v>
      </c>
      <c r="U241" s="6" t="n">
        <v>2772.26</v>
      </c>
      <c r="V241" s="1" t="s">
        <v>55</v>
      </c>
      <c r="W241" s="1" t="s">
        <v>309</v>
      </c>
      <c r="X241" s="7" t="n">
        <v>40.46503</v>
      </c>
      <c r="Y241" s="7" t="n">
        <v>-115.45564</v>
      </c>
      <c r="Z241" s="1" t="s">
        <v>697</v>
      </c>
      <c r="AA241" s="1" t="s">
        <v>698</v>
      </c>
    </row>
    <row r="242" customFormat="false" ht="12.8" hidden="false" customHeight="false" outlineLevel="0" collapsed="false">
      <c r="A242" s="1" t="s">
        <v>702</v>
      </c>
      <c r="B242" s="1" t="s">
        <v>686</v>
      </c>
      <c r="C242" s="5" t="n">
        <v>45496</v>
      </c>
      <c r="D242" s="1" t="s">
        <v>29</v>
      </c>
      <c r="E242" s="1" t="s">
        <v>30</v>
      </c>
      <c r="F242" s="1" t="s">
        <v>687</v>
      </c>
      <c r="G242" s="1" t="s">
        <v>32</v>
      </c>
      <c r="H242" s="1" t="s">
        <v>32</v>
      </c>
      <c r="I242" s="1" t="s">
        <v>32</v>
      </c>
      <c r="J242" s="1" t="s">
        <v>32</v>
      </c>
      <c r="K242" s="1" t="s">
        <v>74</v>
      </c>
      <c r="L242" s="1" t="n">
        <v>21</v>
      </c>
      <c r="M242" s="1" t="n">
        <v>1145</v>
      </c>
      <c r="N242" s="1" t="n">
        <v>95</v>
      </c>
      <c r="O242" s="1" t="n">
        <v>180</v>
      </c>
      <c r="P242" s="1" t="s">
        <v>96</v>
      </c>
      <c r="Q242" s="1" t="s">
        <v>703</v>
      </c>
      <c r="R242" s="1" t="s">
        <v>308</v>
      </c>
      <c r="S242" s="6" t="n">
        <v>4495277</v>
      </c>
      <c r="T242" s="6" t="n">
        <v>633610</v>
      </c>
      <c r="U242" s="6" t="n">
        <v>2936</v>
      </c>
      <c r="V242" s="1" t="s">
        <v>55</v>
      </c>
      <c r="W242" s="1" t="s">
        <v>309</v>
      </c>
      <c r="X242" s="7" t="n">
        <v>40.5975</v>
      </c>
      <c r="Y242" s="7" t="n">
        <v>-115.42096</v>
      </c>
      <c r="Z242" s="1" t="s">
        <v>309</v>
      </c>
      <c r="AA242" s="1" t="s">
        <v>690</v>
      </c>
    </row>
    <row r="243" customFormat="false" ht="12.8" hidden="false" customHeight="false" outlineLevel="0" collapsed="false">
      <c r="A243" s="1" t="s">
        <v>704</v>
      </c>
      <c r="B243" s="1" t="s">
        <v>686</v>
      </c>
      <c r="C243" s="5" t="n">
        <v>44757</v>
      </c>
      <c r="D243" s="1" t="s">
        <v>29</v>
      </c>
      <c r="E243" s="1" t="s">
        <v>30</v>
      </c>
      <c r="F243" s="1" t="s">
        <v>692</v>
      </c>
      <c r="G243" s="1" t="s">
        <v>32</v>
      </c>
      <c r="H243" s="1" t="s">
        <v>32</v>
      </c>
      <c r="I243" s="1" t="s">
        <v>32</v>
      </c>
      <c r="J243" s="1" t="s">
        <v>32</v>
      </c>
      <c r="K243" s="1" t="s">
        <v>74</v>
      </c>
      <c r="L243" s="1" t="n">
        <v>20</v>
      </c>
      <c r="M243" s="1" t="s">
        <v>613</v>
      </c>
      <c r="N243" s="1" t="n">
        <v>50</v>
      </c>
      <c r="O243" s="1" t="n">
        <v>70</v>
      </c>
      <c r="P243" s="1" t="s">
        <v>96</v>
      </c>
      <c r="Q243" s="1" t="s">
        <v>705</v>
      </c>
      <c r="R243" s="1" t="s">
        <v>308</v>
      </c>
      <c r="S243" s="6" t="n">
        <v>4490374</v>
      </c>
      <c r="T243" s="6" t="n">
        <v>634455</v>
      </c>
      <c r="U243" s="6" t="n">
        <v>2996.39</v>
      </c>
      <c r="V243" s="1" t="s">
        <v>55</v>
      </c>
      <c r="W243" s="1" t="s">
        <v>309</v>
      </c>
      <c r="X243" s="7" t="n">
        <v>40.55319</v>
      </c>
      <c r="Y243" s="7" t="n">
        <v>-115.41197</v>
      </c>
      <c r="Z243" s="1" t="s">
        <v>309</v>
      </c>
      <c r="AA243" s="1" t="s">
        <v>690</v>
      </c>
    </row>
    <row r="244" customFormat="false" ht="12.8" hidden="false" customHeight="false" outlineLevel="0" collapsed="false">
      <c r="A244" s="1" t="s">
        <v>706</v>
      </c>
      <c r="B244" s="1" t="s">
        <v>686</v>
      </c>
      <c r="C244" s="5" t="n">
        <v>44759</v>
      </c>
      <c r="D244" s="1" t="s">
        <v>29</v>
      </c>
      <c r="E244" s="1" t="s">
        <v>30</v>
      </c>
      <c r="F244" s="1" t="s">
        <v>707</v>
      </c>
      <c r="G244" s="1" t="s">
        <v>32</v>
      </c>
      <c r="H244" s="1" t="s">
        <v>32</v>
      </c>
      <c r="I244" s="1" t="s">
        <v>32</v>
      </c>
      <c r="J244" s="1" t="s">
        <v>32</v>
      </c>
      <c r="K244" s="1" t="s">
        <v>708</v>
      </c>
      <c r="L244" s="1" t="n">
        <v>18</v>
      </c>
      <c r="M244" s="1" t="s">
        <v>162</v>
      </c>
      <c r="N244" s="1" t="n">
        <v>150</v>
      </c>
      <c r="O244" s="1" t="n">
        <v>200</v>
      </c>
      <c r="P244" s="1" t="s">
        <v>709</v>
      </c>
      <c r="Q244" s="1" t="s">
        <v>710</v>
      </c>
      <c r="R244" s="1" t="s">
        <v>308</v>
      </c>
      <c r="S244" s="6" t="n">
        <v>4474305</v>
      </c>
      <c r="T244" s="6" t="n">
        <v>627975</v>
      </c>
      <c r="U244" s="6" t="n">
        <v>3012.27</v>
      </c>
      <c r="V244" s="1" t="s">
        <v>55</v>
      </c>
      <c r="W244" s="1" t="s">
        <v>309</v>
      </c>
      <c r="X244" s="7" t="n">
        <v>40.40953</v>
      </c>
      <c r="Y244" s="7" t="n">
        <v>-115.49175</v>
      </c>
      <c r="Z244" s="1" t="s">
        <v>697</v>
      </c>
      <c r="AA244" s="1" t="s">
        <v>698</v>
      </c>
    </row>
    <row r="245" customFormat="false" ht="12.8" hidden="false" customHeight="false" outlineLevel="0" collapsed="false">
      <c r="A245" s="1" t="s">
        <v>711</v>
      </c>
      <c r="B245" s="1" t="s">
        <v>686</v>
      </c>
      <c r="C245" s="5" t="n">
        <v>45496</v>
      </c>
      <c r="D245" s="1" t="s">
        <v>29</v>
      </c>
      <c r="E245" s="1" t="s">
        <v>30</v>
      </c>
      <c r="F245" s="1" t="s">
        <v>687</v>
      </c>
      <c r="G245" s="1" t="s">
        <v>32</v>
      </c>
      <c r="H245" s="1" t="s">
        <v>32</v>
      </c>
      <c r="I245" s="1" t="s">
        <v>32</v>
      </c>
      <c r="J245" s="1" t="s">
        <v>32</v>
      </c>
      <c r="K245" s="1" t="s">
        <v>74</v>
      </c>
      <c r="L245" s="1" t="n">
        <v>17</v>
      </c>
      <c r="M245" s="1" t="n">
        <v>1115</v>
      </c>
      <c r="N245" s="1" t="n">
        <v>90</v>
      </c>
      <c r="O245" s="1" t="n">
        <v>155</v>
      </c>
      <c r="P245" s="1" t="s">
        <v>96</v>
      </c>
      <c r="Q245" s="1" t="s">
        <v>712</v>
      </c>
      <c r="R245" s="1" t="s">
        <v>308</v>
      </c>
      <c r="S245" s="6" t="n">
        <v>4495760</v>
      </c>
      <c r="T245" s="6" t="n">
        <v>635407</v>
      </c>
      <c r="U245" s="6" t="n">
        <v>3097</v>
      </c>
      <c r="V245" s="1" t="s">
        <v>55</v>
      </c>
      <c r="W245" s="1" t="s">
        <v>309</v>
      </c>
      <c r="X245" s="7" t="n">
        <v>40.60159</v>
      </c>
      <c r="Y245" s="7" t="n">
        <v>-115.39958</v>
      </c>
      <c r="Z245" s="1" t="s">
        <v>309</v>
      </c>
      <c r="AA245" s="1" t="s">
        <v>690</v>
      </c>
    </row>
    <row r="246" customFormat="false" ht="12.8" hidden="false" customHeight="false" outlineLevel="0" collapsed="false">
      <c r="A246" s="1" t="s">
        <v>713</v>
      </c>
      <c r="B246" s="1" t="s">
        <v>686</v>
      </c>
      <c r="C246" s="5" t="n">
        <v>45496</v>
      </c>
      <c r="D246" s="1" t="s">
        <v>29</v>
      </c>
      <c r="E246" s="1" t="s">
        <v>30</v>
      </c>
      <c r="F246" s="1" t="s">
        <v>687</v>
      </c>
      <c r="G246" s="1" t="s">
        <v>32</v>
      </c>
      <c r="H246" s="1" t="s">
        <v>32</v>
      </c>
      <c r="I246" s="1" t="s">
        <v>32</v>
      </c>
      <c r="J246" s="1" t="s">
        <v>32</v>
      </c>
      <c r="K246" s="1" t="s">
        <v>74</v>
      </c>
      <c r="L246" s="1" t="n">
        <v>19</v>
      </c>
      <c r="M246" s="1" t="n">
        <v>1100</v>
      </c>
      <c r="N246" s="1" t="n">
        <v>30</v>
      </c>
      <c r="O246" s="1" t="n">
        <v>120</v>
      </c>
      <c r="P246" s="1" t="n">
        <v>50</v>
      </c>
      <c r="Q246" s="1" t="s">
        <v>714</v>
      </c>
      <c r="R246" s="1" t="s">
        <v>308</v>
      </c>
      <c r="S246" s="6" t="n">
        <v>4492730</v>
      </c>
      <c r="T246" s="6" t="n">
        <v>633723</v>
      </c>
      <c r="U246" s="6" t="n">
        <v>2974</v>
      </c>
      <c r="V246" s="1" t="s">
        <v>55</v>
      </c>
      <c r="W246" s="1" t="s">
        <v>309</v>
      </c>
      <c r="X246" s="7" t="n">
        <v>40.57459</v>
      </c>
      <c r="Y246" s="7" t="n">
        <v>-115.42012</v>
      </c>
      <c r="Z246" s="1" t="s">
        <v>309</v>
      </c>
      <c r="AA246" s="1" t="s">
        <v>690</v>
      </c>
    </row>
    <row r="247" customFormat="false" ht="12.8" hidden="false" customHeight="false" outlineLevel="0" collapsed="false">
      <c r="A247" s="1" t="s">
        <v>715</v>
      </c>
      <c r="B247" s="1" t="s">
        <v>686</v>
      </c>
      <c r="C247" s="5" t="n">
        <v>44757</v>
      </c>
      <c r="D247" s="1" t="s">
        <v>29</v>
      </c>
      <c r="E247" s="1" t="s">
        <v>30</v>
      </c>
      <c r="F247" s="1" t="s">
        <v>692</v>
      </c>
      <c r="G247" s="1" t="s">
        <v>32</v>
      </c>
      <c r="H247" s="1" t="s">
        <v>32</v>
      </c>
      <c r="I247" s="1" t="s">
        <v>32</v>
      </c>
      <c r="J247" s="1" t="s">
        <v>32</v>
      </c>
      <c r="K247" s="1" t="s">
        <v>74</v>
      </c>
      <c r="L247" s="1" t="n">
        <v>20</v>
      </c>
      <c r="M247" s="1" t="s">
        <v>716</v>
      </c>
      <c r="N247" s="1" t="n">
        <v>25</v>
      </c>
      <c r="O247" s="1" t="n">
        <v>40</v>
      </c>
      <c r="P247" s="1" t="n">
        <v>100</v>
      </c>
      <c r="Q247" s="1" t="s">
        <v>717</v>
      </c>
      <c r="R247" s="1" t="s">
        <v>308</v>
      </c>
      <c r="S247" s="6" t="n">
        <v>4490391</v>
      </c>
      <c r="T247" s="6" t="n">
        <v>634270</v>
      </c>
      <c r="U247" s="6" t="n">
        <v>2960.96</v>
      </c>
      <c r="V247" s="1" t="s">
        <v>55</v>
      </c>
      <c r="W247" s="1" t="s">
        <v>309</v>
      </c>
      <c r="X247" s="7" t="n">
        <v>40.5534</v>
      </c>
      <c r="Y247" s="7" t="n">
        <v>-115.41418</v>
      </c>
      <c r="Z247" s="1" t="s">
        <v>309</v>
      </c>
      <c r="AA247" s="1" t="s">
        <v>690</v>
      </c>
    </row>
    <row r="248" customFormat="false" ht="12.8" hidden="false" customHeight="false" outlineLevel="0" collapsed="false">
      <c r="A248" s="1" t="s">
        <v>718</v>
      </c>
      <c r="B248" s="1" t="s">
        <v>686</v>
      </c>
      <c r="C248" s="5" t="n">
        <v>44756</v>
      </c>
      <c r="D248" s="1" t="s">
        <v>29</v>
      </c>
      <c r="E248" s="1" t="s">
        <v>30</v>
      </c>
      <c r="F248" s="1" t="s">
        <v>719</v>
      </c>
      <c r="G248" s="1" t="s">
        <v>32</v>
      </c>
      <c r="H248" s="1" t="s">
        <v>32</v>
      </c>
      <c r="I248" s="1" t="s">
        <v>32</v>
      </c>
      <c r="J248" s="1" t="s">
        <v>32</v>
      </c>
      <c r="K248" s="1" t="s">
        <v>74</v>
      </c>
      <c r="L248" s="1" t="n">
        <v>22</v>
      </c>
      <c r="M248" s="1" t="s">
        <v>166</v>
      </c>
      <c r="N248" s="1" t="n">
        <v>120</v>
      </c>
      <c r="O248" s="1" t="n">
        <v>150</v>
      </c>
      <c r="P248" s="1" t="s">
        <v>96</v>
      </c>
      <c r="Q248" s="1" t="s">
        <v>720</v>
      </c>
      <c r="R248" s="1" t="s">
        <v>308</v>
      </c>
      <c r="S248" s="6" t="n">
        <v>4476427</v>
      </c>
      <c r="T248" s="6" t="n">
        <v>628391</v>
      </c>
      <c r="U248" s="6" t="n">
        <v>2896.02</v>
      </c>
      <c r="V248" s="1" t="s">
        <v>55</v>
      </c>
      <c r="W248" s="1" t="s">
        <v>309</v>
      </c>
      <c r="X248" s="7" t="n">
        <v>40.42858</v>
      </c>
      <c r="Y248" s="7" t="n">
        <v>-115.48639</v>
      </c>
      <c r="Z248" s="1" t="s">
        <v>697</v>
      </c>
      <c r="AA248" s="1" t="s">
        <v>698</v>
      </c>
    </row>
    <row r="249" customFormat="false" ht="12.8" hidden="false" customHeight="false" outlineLevel="0" collapsed="false">
      <c r="A249" s="1" t="s">
        <v>721</v>
      </c>
      <c r="B249" s="1" t="s">
        <v>686</v>
      </c>
      <c r="C249" s="5" t="n">
        <v>44757</v>
      </c>
      <c r="D249" s="1" t="s">
        <v>29</v>
      </c>
      <c r="E249" s="1" t="s">
        <v>30</v>
      </c>
      <c r="F249" s="1" t="s">
        <v>692</v>
      </c>
      <c r="G249" s="1" t="s">
        <v>32</v>
      </c>
      <c r="H249" s="1" t="s">
        <v>32</v>
      </c>
      <c r="I249" s="1" t="s">
        <v>32</v>
      </c>
      <c r="J249" s="1" t="s">
        <v>32</v>
      </c>
      <c r="K249" s="1" t="s">
        <v>74</v>
      </c>
      <c r="L249" s="1" t="n">
        <v>21</v>
      </c>
      <c r="M249" s="1" t="s">
        <v>701</v>
      </c>
      <c r="N249" s="1" t="n">
        <v>20</v>
      </c>
      <c r="O249" s="1" t="n">
        <v>30</v>
      </c>
      <c r="P249" s="1" t="n">
        <v>100</v>
      </c>
      <c r="Q249" s="1" t="s">
        <v>722</v>
      </c>
      <c r="R249" s="1" t="s">
        <v>308</v>
      </c>
      <c r="S249" s="6" t="n">
        <v>4490559</v>
      </c>
      <c r="T249" s="6" t="n">
        <v>634049</v>
      </c>
      <c r="U249" s="6" t="n">
        <v>2912.87</v>
      </c>
      <c r="V249" s="1" t="s">
        <v>55</v>
      </c>
      <c r="W249" s="1" t="s">
        <v>309</v>
      </c>
      <c r="X249" s="7" t="n">
        <v>40.55495</v>
      </c>
      <c r="Y249" s="7" t="n">
        <v>-115.41673</v>
      </c>
      <c r="Z249" s="1" t="s">
        <v>309</v>
      </c>
      <c r="AA249" s="1" t="s">
        <v>690</v>
      </c>
    </row>
    <row r="250" customFormat="false" ht="12.8" hidden="false" customHeight="false" outlineLevel="0" collapsed="false">
      <c r="A250" s="1" t="s">
        <v>723</v>
      </c>
      <c r="B250" s="1" t="s">
        <v>697</v>
      </c>
      <c r="C250" s="5" t="n">
        <v>43227</v>
      </c>
      <c r="D250" s="1" t="s">
        <v>29</v>
      </c>
      <c r="E250" s="1" t="s">
        <v>295</v>
      </c>
      <c r="F250" s="1" t="s">
        <v>724</v>
      </c>
      <c r="G250" s="1" t="s">
        <v>32</v>
      </c>
      <c r="H250" s="1" t="s">
        <v>32</v>
      </c>
      <c r="I250" s="1" t="s">
        <v>32</v>
      </c>
      <c r="J250" s="1" t="s">
        <v>32</v>
      </c>
      <c r="K250" s="1" t="s">
        <v>74</v>
      </c>
      <c r="L250" s="1" t="s">
        <v>34</v>
      </c>
      <c r="M250" s="1" t="s">
        <v>35</v>
      </c>
      <c r="N250" s="1" t="n">
        <v>50</v>
      </c>
      <c r="O250" s="1" t="n">
        <v>50</v>
      </c>
      <c r="P250" s="1" t="s">
        <v>34</v>
      </c>
      <c r="Q250" s="1" t="s">
        <v>47</v>
      </c>
      <c r="R250" s="1" t="s">
        <v>308</v>
      </c>
      <c r="S250" s="6" t="n">
        <v>4440287</v>
      </c>
      <c r="T250" s="6" t="n">
        <v>625248</v>
      </c>
      <c r="U250" s="6" t="n">
        <v>1822.47</v>
      </c>
      <c r="V250" s="1" t="s">
        <v>39</v>
      </c>
      <c r="W250" s="1" t="s">
        <v>725</v>
      </c>
      <c r="X250" s="7" t="n">
        <v>40.10356</v>
      </c>
      <c r="Y250" s="7" t="n">
        <v>-115.53051</v>
      </c>
      <c r="Z250" s="1" t="s">
        <v>726</v>
      </c>
      <c r="AA250" s="1" t="s">
        <v>727</v>
      </c>
    </row>
    <row r="251" customFormat="false" ht="12.8" hidden="false" customHeight="false" outlineLevel="0" collapsed="false">
      <c r="A251" s="1" t="s">
        <v>728</v>
      </c>
      <c r="B251" s="1" t="s">
        <v>697</v>
      </c>
      <c r="C251" s="5" t="n">
        <v>43227</v>
      </c>
      <c r="D251" s="1" t="s">
        <v>29</v>
      </c>
      <c r="E251" s="1" t="s">
        <v>295</v>
      </c>
      <c r="F251" s="1" t="s">
        <v>729</v>
      </c>
      <c r="G251" s="1" t="s">
        <v>32</v>
      </c>
      <c r="H251" s="1" t="s">
        <v>32</v>
      </c>
      <c r="I251" s="1" t="s">
        <v>32</v>
      </c>
      <c r="J251" s="1" t="s">
        <v>32</v>
      </c>
      <c r="K251" s="1" t="s">
        <v>74</v>
      </c>
      <c r="L251" s="1" t="s">
        <v>34</v>
      </c>
      <c r="M251" s="1" t="s">
        <v>35</v>
      </c>
      <c r="N251" s="1" t="n">
        <v>50</v>
      </c>
      <c r="O251" s="1" t="n">
        <v>50</v>
      </c>
      <c r="P251" s="1" t="s">
        <v>34</v>
      </c>
      <c r="Q251" s="1" t="s">
        <v>47</v>
      </c>
      <c r="R251" s="1" t="s">
        <v>308</v>
      </c>
      <c r="S251" s="6" t="n">
        <v>4441768</v>
      </c>
      <c r="T251" s="6" t="n">
        <v>625392</v>
      </c>
      <c r="U251" s="6" t="n">
        <v>1823.17</v>
      </c>
      <c r="V251" s="1" t="s">
        <v>39</v>
      </c>
      <c r="W251" s="1" t="s">
        <v>725</v>
      </c>
      <c r="X251" s="7" t="n">
        <v>40.11689</v>
      </c>
      <c r="Y251" s="7" t="n">
        <v>-115.52854</v>
      </c>
      <c r="Z251" s="1" t="s">
        <v>726</v>
      </c>
      <c r="AA251" s="1" t="s">
        <v>727</v>
      </c>
    </row>
    <row r="252" customFormat="false" ht="12.8" hidden="false" customHeight="false" outlineLevel="0" collapsed="false">
      <c r="A252" s="1" t="s">
        <v>730</v>
      </c>
      <c r="B252" s="1" t="s">
        <v>697</v>
      </c>
      <c r="C252" s="5" t="n">
        <v>43229</v>
      </c>
      <c r="D252" s="1" t="s">
        <v>70</v>
      </c>
      <c r="E252" s="1" t="s">
        <v>30</v>
      </c>
      <c r="F252" s="1" t="s">
        <v>731</v>
      </c>
      <c r="G252" s="1" t="s">
        <v>32</v>
      </c>
      <c r="H252" s="1" t="s">
        <v>32</v>
      </c>
      <c r="I252" s="1" t="s">
        <v>32</v>
      </c>
      <c r="J252" s="1" t="s">
        <v>32</v>
      </c>
      <c r="K252" s="1" t="s">
        <v>61</v>
      </c>
      <c r="L252" s="1" t="s">
        <v>61</v>
      </c>
      <c r="M252" s="1" t="s">
        <v>61</v>
      </c>
      <c r="N252" s="1" t="s">
        <v>61</v>
      </c>
      <c r="O252" s="1" t="s">
        <v>61</v>
      </c>
      <c r="P252" s="1" t="s">
        <v>61</v>
      </c>
      <c r="Q252" s="1" t="s">
        <v>61</v>
      </c>
      <c r="R252" s="1" t="s">
        <v>308</v>
      </c>
      <c r="S252" s="6" t="n">
        <v>4478194</v>
      </c>
      <c r="T252" s="6" t="n">
        <v>664643</v>
      </c>
      <c r="U252" s="6" t="n">
        <v>1833.01</v>
      </c>
      <c r="V252" s="1" t="s">
        <v>39</v>
      </c>
      <c r="W252" s="1" t="s">
        <v>309</v>
      </c>
      <c r="X252" s="7" t="n">
        <v>40.43811</v>
      </c>
      <c r="Y252" s="7" t="n">
        <v>-115.05879</v>
      </c>
      <c r="Z252" s="1" t="s">
        <v>732</v>
      </c>
      <c r="AA252" s="1" t="s">
        <v>727</v>
      </c>
    </row>
    <row r="253" customFormat="false" ht="12.8" hidden="false" customHeight="false" outlineLevel="0" collapsed="false">
      <c r="A253" s="1" t="s">
        <v>733</v>
      </c>
      <c r="B253" s="1" t="s">
        <v>697</v>
      </c>
      <c r="C253" s="5" t="n">
        <v>43231</v>
      </c>
      <c r="D253" s="1" t="s">
        <v>29</v>
      </c>
      <c r="E253" s="1" t="s">
        <v>205</v>
      </c>
      <c r="F253" s="1" t="s">
        <v>734</v>
      </c>
      <c r="G253" s="1" t="s">
        <v>32</v>
      </c>
      <c r="H253" s="1" t="s">
        <v>32</v>
      </c>
      <c r="I253" s="1" t="s">
        <v>32</v>
      </c>
      <c r="J253" s="1" t="s">
        <v>32</v>
      </c>
      <c r="K253" s="1" t="s">
        <v>74</v>
      </c>
      <c r="L253" s="1" t="s">
        <v>34</v>
      </c>
      <c r="M253" s="1" t="s">
        <v>35</v>
      </c>
      <c r="N253" s="1" t="n">
        <v>50</v>
      </c>
      <c r="O253" s="1" t="n">
        <v>50</v>
      </c>
      <c r="P253" s="1" t="s">
        <v>34</v>
      </c>
      <c r="Q253" s="1" t="s">
        <v>735</v>
      </c>
      <c r="R253" s="1" t="s">
        <v>308</v>
      </c>
      <c r="S253" s="6" t="n">
        <v>4435208</v>
      </c>
      <c r="T253" s="6" t="n">
        <v>628502</v>
      </c>
      <c r="U253" s="6" t="n">
        <v>1829.6</v>
      </c>
      <c r="V253" s="1" t="s">
        <v>39</v>
      </c>
      <c r="W253" s="1" t="s">
        <v>725</v>
      </c>
      <c r="X253" s="7" t="n">
        <v>40.05733</v>
      </c>
      <c r="Y253" s="7" t="n">
        <v>-115.49335</v>
      </c>
      <c r="Z253" s="1" t="s">
        <v>736</v>
      </c>
      <c r="AA253" s="1" t="s">
        <v>727</v>
      </c>
    </row>
    <row r="254" customFormat="false" ht="12.8" hidden="false" customHeight="false" outlineLevel="0" collapsed="false">
      <c r="A254" s="1" t="s">
        <v>737</v>
      </c>
      <c r="B254" s="1" t="s">
        <v>738</v>
      </c>
      <c r="C254" s="5" t="n">
        <v>43622</v>
      </c>
      <c r="D254" s="1" t="s">
        <v>51</v>
      </c>
      <c r="E254" s="1" t="s">
        <v>30</v>
      </c>
      <c r="F254" s="1" t="s">
        <v>739</v>
      </c>
      <c r="G254" s="1" t="s">
        <v>53</v>
      </c>
      <c r="H254" s="1" t="n">
        <v>15</v>
      </c>
      <c r="I254" s="1" t="str">
        <f aca="false">IF(H254="not estimated","not estimated",IF($D254="not accessible","?",IF($G254="none","no shrimp","unimodal")))</f>
        <v>unimodal</v>
      </c>
      <c r="J254" s="1" t="s">
        <v>624</v>
      </c>
      <c r="K254" s="1" t="s">
        <v>740</v>
      </c>
      <c r="L254" s="1" t="s">
        <v>34</v>
      </c>
      <c r="M254" s="1" t="s">
        <v>35</v>
      </c>
      <c r="N254" s="1" t="n">
        <v>10</v>
      </c>
      <c r="O254" s="1" t="n">
        <v>10</v>
      </c>
      <c r="P254" s="1" t="n">
        <v>2</v>
      </c>
      <c r="Q254" s="1" t="s">
        <v>47</v>
      </c>
      <c r="R254" s="1" t="s">
        <v>38</v>
      </c>
      <c r="S254" s="6" t="n">
        <v>4326845</v>
      </c>
      <c r="T254" s="6" t="n">
        <v>436490</v>
      </c>
      <c r="U254" s="6" t="n">
        <v>1947.48</v>
      </c>
      <c r="V254" s="1" t="s">
        <v>55</v>
      </c>
      <c r="W254" s="1" t="s">
        <v>741</v>
      </c>
      <c r="X254" s="7" t="n">
        <v>39.08842</v>
      </c>
      <c r="Y254" s="7" t="n">
        <v>-117.73434</v>
      </c>
      <c r="Z254" s="1" t="s">
        <v>742</v>
      </c>
      <c r="AA254" s="1" t="s">
        <v>738</v>
      </c>
    </row>
    <row r="255" customFormat="false" ht="12.8" hidden="false" customHeight="false" outlineLevel="0" collapsed="false">
      <c r="A255" s="1" t="s">
        <v>743</v>
      </c>
      <c r="B255" s="1" t="s">
        <v>738</v>
      </c>
      <c r="C255" s="5" t="n">
        <v>42051</v>
      </c>
      <c r="D255" s="1" t="s">
        <v>70</v>
      </c>
      <c r="E255" s="1" t="s">
        <v>30</v>
      </c>
      <c r="F255" s="1" t="s">
        <v>744</v>
      </c>
      <c r="G255" s="1" t="s">
        <v>32</v>
      </c>
      <c r="H255" s="1" t="s">
        <v>32</v>
      </c>
      <c r="I255" s="1" t="s">
        <v>32</v>
      </c>
      <c r="J255" s="1" t="s">
        <v>32</v>
      </c>
      <c r="K255" s="1" t="s">
        <v>61</v>
      </c>
      <c r="L255" s="1" t="s">
        <v>61</v>
      </c>
      <c r="M255" s="1" t="s">
        <v>61</v>
      </c>
      <c r="N255" s="1" t="s">
        <v>61</v>
      </c>
      <c r="O255" s="1" t="s">
        <v>61</v>
      </c>
      <c r="P255" s="1" t="s">
        <v>61</v>
      </c>
      <c r="Q255" s="1" t="s">
        <v>61</v>
      </c>
      <c r="R255" s="1" t="s">
        <v>38</v>
      </c>
      <c r="S255" s="6" t="n">
        <v>4350567</v>
      </c>
      <c r="T255" s="6" t="n">
        <v>459518</v>
      </c>
      <c r="U255" s="6" t="n">
        <v>1844.97</v>
      </c>
      <c r="V255" s="1" t="s">
        <v>39</v>
      </c>
      <c r="W255" s="1" t="s">
        <v>741</v>
      </c>
      <c r="X255" s="7" t="n">
        <v>39.30354</v>
      </c>
      <c r="Y255" s="7" t="n">
        <v>-117.46951</v>
      </c>
      <c r="Z255" s="1" t="s">
        <v>745</v>
      </c>
      <c r="AA255" s="1" t="s">
        <v>738</v>
      </c>
    </row>
    <row r="256" customFormat="false" ht="12.8" hidden="false" customHeight="false" outlineLevel="0" collapsed="false">
      <c r="A256" s="1" t="s">
        <v>743</v>
      </c>
      <c r="B256" s="1" t="s">
        <v>738</v>
      </c>
      <c r="C256" s="5" t="n">
        <v>43543</v>
      </c>
      <c r="D256" s="1" t="s">
        <v>29</v>
      </c>
      <c r="E256" s="1" t="s">
        <v>30</v>
      </c>
      <c r="F256" s="1" t="s">
        <v>744</v>
      </c>
      <c r="G256" s="1" t="s">
        <v>32</v>
      </c>
      <c r="H256" s="1" t="s">
        <v>32</v>
      </c>
      <c r="I256" s="1" t="s">
        <v>32</v>
      </c>
      <c r="J256" s="1" t="s">
        <v>32</v>
      </c>
      <c r="K256" s="1" t="s">
        <v>246</v>
      </c>
      <c r="L256" s="1" t="s">
        <v>34</v>
      </c>
      <c r="M256" s="1" t="s">
        <v>35</v>
      </c>
      <c r="N256" s="1" t="n">
        <v>500</v>
      </c>
      <c r="O256" s="1" t="n">
        <v>500</v>
      </c>
      <c r="P256" s="1" t="n">
        <v>2</v>
      </c>
      <c r="Q256" s="1" t="s">
        <v>47</v>
      </c>
      <c r="R256" s="1" t="s">
        <v>38</v>
      </c>
      <c r="S256" s="6" t="n">
        <v>4350567</v>
      </c>
      <c r="T256" s="6" t="n">
        <v>459518</v>
      </c>
      <c r="U256" s="6" t="n">
        <v>1844.97</v>
      </c>
      <c r="V256" s="1" t="s">
        <v>39</v>
      </c>
      <c r="W256" s="1" t="s">
        <v>741</v>
      </c>
      <c r="X256" s="7" t="n">
        <v>39.30354</v>
      </c>
      <c r="Y256" s="7" t="n">
        <v>-117.46951</v>
      </c>
      <c r="Z256" s="1" t="s">
        <v>745</v>
      </c>
      <c r="AA256" s="1" t="s">
        <v>738</v>
      </c>
    </row>
    <row r="257" customFormat="false" ht="12.8" hidden="false" customHeight="false" outlineLevel="0" collapsed="false">
      <c r="A257" s="1" t="s">
        <v>743</v>
      </c>
      <c r="B257" s="1" t="s">
        <v>738</v>
      </c>
      <c r="C257" s="5" t="n">
        <v>44309</v>
      </c>
      <c r="D257" s="1" t="s">
        <v>70</v>
      </c>
      <c r="E257" s="1" t="s">
        <v>30</v>
      </c>
      <c r="F257" s="1" t="s">
        <v>744</v>
      </c>
      <c r="G257" s="1" t="s">
        <v>32</v>
      </c>
      <c r="H257" s="1" t="s">
        <v>32</v>
      </c>
      <c r="I257" s="1" t="s">
        <v>32</v>
      </c>
      <c r="J257" s="1" t="s">
        <v>32</v>
      </c>
      <c r="K257" s="1" t="s">
        <v>61</v>
      </c>
      <c r="L257" s="1" t="s">
        <v>61</v>
      </c>
      <c r="M257" s="1" t="s">
        <v>61</v>
      </c>
      <c r="N257" s="1" t="s">
        <v>61</v>
      </c>
      <c r="O257" s="1" t="s">
        <v>61</v>
      </c>
      <c r="P257" s="1" t="s">
        <v>61</v>
      </c>
      <c r="Q257" s="1" t="s">
        <v>61</v>
      </c>
      <c r="R257" s="1" t="s">
        <v>38</v>
      </c>
      <c r="S257" s="6" t="n">
        <v>4350567</v>
      </c>
      <c r="T257" s="6" t="n">
        <v>459518</v>
      </c>
      <c r="U257" s="6" t="n">
        <v>1844.97</v>
      </c>
      <c r="V257" s="1" t="s">
        <v>39</v>
      </c>
      <c r="W257" s="1" t="s">
        <v>741</v>
      </c>
      <c r="X257" s="7" t="n">
        <v>39.30354</v>
      </c>
      <c r="Y257" s="7" t="n">
        <v>-117.46951</v>
      </c>
      <c r="Z257" s="1" t="s">
        <v>745</v>
      </c>
      <c r="AA257" s="1" t="s">
        <v>738</v>
      </c>
    </row>
    <row r="258" customFormat="false" ht="12.8" hidden="false" customHeight="false" outlineLevel="0" collapsed="false">
      <c r="A258" s="1" t="s">
        <v>746</v>
      </c>
      <c r="B258" s="1" t="s">
        <v>738</v>
      </c>
      <c r="C258" s="5" t="n">
        <v>41350</v>
      </c>
      <c r="D258" s="1" t="s">
        <v>51</v>
      </c>
      <c r="E258" s="1" t="s">
        <v>205</v>
      </c>
      <c r="F258" s="1" t="s">
        <v>747</v>
      </c>
      <c r="G258" s="1" t="s">
        <v>53</v>
      </c>
      <c r="H258" s="1" t="n">
        <v>10</v>
      </c>
      <c r="I258" s="1" t="n">
        <v>7</v>
      </c>
      <c r="J258" s="1" t="s">
        <v>47</v>
      </c>
      <c r="K258" s="1" t="s">
        <v>54</v>
      </c>
      <c r="L258" s="1" t="s">
        <v>34</v>
      </c>
      <c r="M258" s="1" t="s">
        <v>35</v>
      </c>
      <c r="N258" s="1" t="n">
        <v>2</v>
      </c>
      <c r="O258" s="1" t="n">
        <v>30</v>
      </c>
      <c r="P258" s="1" t="n">
        <v>20</v>
      </c>
      <c r="Q258" s="1" t="s">
        <v>37</v>
      </c>
      <c r="R258" s="1" t="s">
        <v>38</v>
      </c>
      <c r="S258" s="6" t="n">
        <v>4356153</v>
      </c>
      <c r="T258" s="6" t="n">
        <v>461751</v>
      </c>
      <c r="U258" s="6" t="n">
        <v>1850.7</v>
      </c>
      <c r="V258" s="1" t="s">
        <v>55</v>
      </c>
      <c r="W258" s="1" t="s">
        <v>741</v>
      </c>
      <c r="X258" s="7" t="n">
        <v>39.35395</v>
      </c>
      <c r="Y258" s="7" t="n">
        <v>-117.44394</v>
      </c>
      <c r="Z258" s="1" t="s">
        <v>745</v>
      </c>
      <c r="AA258" s="1" t="s">
        <v>738</v>
      </c>
    </row>
    <row r="259" customFormat="false" ht="12.8" hidden="false" customHeight="false" outlineLevel="0" collapsed="false">
      <c r="A259" s="1" t="s">
        <v>746</v>
      </c>
      <c r="B259" s="1" t="s">
        <v>738</v>
      </c>
      <c r="C259" s="5" t="n">
        <v>41363</v>
      </c>
      <c r="D259" s="1" t="s">
        <v>51</v>
      </c>
      <c r="E259" s="1" t="s">
        <v>205</v>
      </c>
      <c r="F259" s="1" t="s">
        <v>747</v>
      </c>
      <c r="G259" s="1" t="s">
        <v>53</v>
      </c>
      <c r="H259" s="1" t="n">
        <v>13</v>
      </c>
      <c r="I259" s="1" t="n">
        <v>8</v>
      </c>
      <c r="J259" s="1" t="s">
        <v>51</v>
      </c>
      <c r="K259" s="1" t="s">
        <v>58</v>
      </c>
      <c r="L259" s="1" t="s">
        <v>34</v>
      </c>
      <c r="M259" s="1" t="s">
        <v>35</v>
      </c>
      <c r="N259" s="1" t="n">
        <v>0.5</v>
      </c>
      <c r="O259" s="1" t="n">
        <v>20</v>
      </c>
      <c r="P259" s="1" t="n">
        <v>15</v>
      </c>
      <c r="Q259" s="1" t="s">
        <v>47</v>
      </c>
      <c r="R259" s="1" t="s">
        <v>38</v>
      </c>
      <c r="S259" s="6" t="n">
        <v>4356153</v>
      </c>
      <c r="T259" s="6" t="n">
        <v>461751</v>
      </c>
      <c r="U259" s="6" t="n">
        <v>1850.7</v>
      </c>
      <c r="V259" s="1" t="s">
        <v>55</v>
      </c>
      <c r="W259" s="1" t="s">
        <v>741</v>
      </c>
      <c r="X259" s="7" t="n">
        <v>39.35395</v>
      </c>
      <c r="Y259" s="7" t="n">
        <v>-117.44394</v>
      </c>
      <c r="Z259" s="1" t="s">
        <v>745</v>
      </c>
      <c r="AA259" s="1" t="s">
        <v>738</v>
      </c>
    </row>
    <row r="260" customFormat="false" ht="12.8" hidden="false" customHeight="false" outlineLevel="0" collapsed="false">
      <c r="A260" s="1" t="s">
        <v>746</v>
      </c>
      <c r="B260" s="1" t="s">
        <v>738</v>
      </c>
      <c r="C260" s="5" t="n">
        <v>41385</v>
      </c>
      <c r="D260" s="1" t="s">
        <v>51</v>
      </c>
      <c r="E260" s="1" t="s">
        <v>205</v>
      </c>
      <c r="F260" s="1" t="s">
        <v>747</v>
      </c>
      <c r="G260" s="1" t="s">
        <v>53</v>
      </c>
      <c r="H260" s="1" t="n">
        <v>18</v>
      </c>
      <c r="I260" s="1" t="str">
        <f aca="false">IF(H260="not estimated","not estimated",IF($D260="not accessible","?",IF($G260="none","no shrimp","unimodal")))</f>
        <v>unimodal</v>
      </c>
      <c r="J260" s="1" t="s">
        <v>47</v>
      </c>
      <c r="K260" s="1" t="s">
        <v>54</v>
      </c>
      <c r="L260" s="1" t="n">
        <v>18</v>
      </c>
      <c r="M260" s="1" t="s">
        <v>150</v>
      </c>
      <c r="N260" s="1" t="n">
        <v>0.5</v>
      </c>
      <c r="O260" s="1" t="n">
        <v>10</v>
      </c>
      <c r="P260" s="1" t="n">
        <v>10</v>
      </c>
      <c r="Q260" s="1" t="s">
        <v>748</v>
      </c>
      <c r="R260" s="1" t="s">
        <v>38</v>
      </c>
      <c r="S260" s="6" t="n">
        <v>4356153</v>
      </c>
      <c r="T260" s="6" t="n">
        <v>461751</v>
      </c>
      <c r="U260" s="6" t="n">
        <v>1850.7</v>
      </c>
      <c r="V260" s="1" t="s">
        <v>55</v>
      </c>
      <c r="W260" s="1" t="s">
        <v>741</v>
      </c>
      <c r="X260" s="7" t="n">
        <v>39.35395</v>
      </c>
      <c r="Y260" s="7" t="n">
        <v>-117.44394</v>
      </c>
      <c r="Z260" s="1" t="s">
        <v>745</v>
      </c>
      <c r="AA260" s="1" t="s">
        <v>738</v>
      </c>
    </row>
    <row r="261" customFormat="false" ht="12.8" hidden="false" customHeight="false" outlineLevel="0" collapsed="false">
      <c r="A261" s="1" t="s">
        <v>746</v>
      </c>
      <c r="B261" s="1" t="s">
        <v>738</v>
      </c>
      <c r="C261" s="5" t="n">
        <v>41860</v>
      </c>
      <c r="D261" s="1" t="s">
        <v>51</v>
      </c>
      <c r="E261" s="1" t="s">
        <v>205</v>
      </c>
      <c r="F261" s="1" t="s">
        <v>747</v>
      </c>
      <c r="G261" s="1" t="s">
        <v>53</v>
      </c>
      <c r="H261" s="1" t="s">
        <v>34</v>
      </c>
      <c r="I261" s="1" t="str">
        <f aca="false">IF(H261="not estimated","not estimated",IF($D261="not accessible","?",IF($G261="none","no shrimp","unimodal")))</f>
        <v>not estimated</v>
      </c>
      <c r="J261" s="1" t="s">
        <v>47</v>
      </c>
      <c r="K261" s="1" t="s">
        <v>54</v>
      </c>
      <c r="L261" s="1" t="s">
        <v>34</v>
      </c>
      <c r="M261" s="1" t="s">
        <v>35</v>
      </c>
      <c r="N261" s="1" t="s">
        <v>34</v>
      </c>
      <c r="O261" s="1" t="s">
        <v>34</v>
      </c>
      <c r="P261" s="1" t="s">
        <v>34</v>
      </c>
      <c r="Q261" s="1" t="s">
        <v>47</v>
      </c>
      <c r="R261" s="1" t="s">
        <v>38</v>
      </c>
      <c r="S261" s="6" t="n">
        <v>4356153</v>
      </c>
      <c r="T261" s="6" t="n">
        <v>461751</v>
      </c>
      <c r="U261" s="6" t="n">
        <v>1850.7</v>
      </c>
      <c r="V261" s="1" t="s">
        <v>55</v>
      </c>
      <c r="W261" s="1" t="s">
        <v>741</v>
      </c>
      <c r="X261" s="7" t="n">
        <v>39.35395</v>
      </c>
      <c r="Y261" s="7" t="n">
        <v>-117.44394</v>
      </c>
      <c r="Z261" s="1" t="s">
        <v>745</v>
      </c>
      <c r="AA261" s="1" t="s">
        <v>738</v>
      </c>
    </row>
    <row r="262" customFormat="false" ht="12.8" hidden="false" customHeight="false" outlineLevel="0" collapsed="false">
      <c r="A262" s="1" t="s">
        <v>746</v>
      </c>
      <c r="B262" s="1" t="s">
        <v>738</v>
      </c>
      <c r="C262" s="5" t="n">
        <v>42168</v>
      </c>
      <c r="D262" s="1" t="s">
        <v>51</v>
      </c>
      <c r="E262" s="1" t="s">
        <v>205</v>
      </c>
      <c r="F262" s="1" t="s">
        <v>747</v>
      </c>
      <c r="G262" s="1" t="s">
        <v>53</v>
      </c>
      <c r="H262" s="1" t="n">
        <v>20</v>
      </c>
      <c r="I262" s="1" t="str">
        <f aca="false">IF(H262="not estimated","not estimated",IF($D262="not accessible","?",IF($G262="none","no shrimp","unimodal")))</f>
        <v>unimodal</v>
      </c>
      <c r="J262" s="1" t="s">
        <v>47</v>
      </c>
      <c r="K262" s="1" t="s">
        <v>47</v>
      </c>
      <c r="L262" s="1" t="s">
        <v>34</v>
      </c>
      <c r="M262" s="1" t="s">
        <v>35</v>
      </c>
      <c r="N262" s="1" t="s">
        <v>34</v>
      </c>
      <c r="O262" s="1" t="s">
        <v>34</v>
      </c>
      <c r="P262" s="1" t="s">
        <v>34</v>
      </c>
      <c r="Q262" s="1" t="s">
        <v>47</v>
      </c>
      <c r="R262" s="1" t="s">
        <v>38</v>
      </c>
      <c r="S262" s="6" t="n">
        <v>4356153</v>
      </c>
      <c r="T262" s="6" t="n">
        <v>461751</v>
      </c>
      <c r="U262" s="6" t="n">
        <v>1850.7</v>
      </c>
      <c r="V262" s="1" t="s">
        <v>55</v>
      </c>
      <c r="W262" s="1" t="s">
        <v>741</v>
      </c>
      <c r="X262" s="7" t="n">
        <v>39.35395</v>
      </c>
      <c r="Y262" s="7" t="n">
        <v>-117.44394</v>
      </c>
      <c r="Z262" s="1" t="s">
        <v>745</v>
      </c>
      <c r="AA262" s="1" t="s">
        <v>738</v>
      </c>
    </row>
    <row r="263" customFormat="false" ht="12.8" hidden="false" customHeight="false" outlineLevel="0" collapsed="false">
      <c r="A263" s="1" t="s">
        <v>746</v>
      </c>
      <c r="B263" s="1" t="s">
        <v>738</v>
      </c>
      <c r="C263" s="5" t="n">
        <v>43214</v>
      </c>
      <c r="D263" s="1" t="s">
        <v>51</v>
      </c>
      <c r="E263" s="1" t="s">
        <v>205</v>
      </c>
      <c r="F263" s="1" t="s">
        <v>747</v>
      </c>
      <c r="G263" s="1" t="s">
        <v>53</v>
      </c>
      <c r="H263" s="1" t="s">
        <v>34</v>
      </c>
      <c r="I263" s="1" t="str">
        <f aca="false">IF(H263="not estimated","not estimated",IF($D263="not accessible","?",IF($G263="none","no shrimp","unimodal")))</f>
        <v>not estimated</v>
      </c>
      <c r="J263" s="1" t="s">
        <v>47</v>
      </c>
      <c r="K263" s="1" t="s">
        <v>47</v>
      </c>
      <c r="L263" s="1" t="s">
        <v>34</v>
      </c>
      <c r="M263" s="1" t="s">
        <v>35</v>
      </c>
      <c r="N263" s="1" t="s">
        <v>34</v>
      </c>
      <c r="O263" s="1" t="s">
        <v>34</v>
      </c>
      <c r="P263" s="1" t="s">
        <v>34</v>
      </c>
      <c r="Q263" s="1" t="s">
        <v>47</v>
      </c>
      <c r="R263" s="1" t="s">
        <v>38</v>
      </c>
      <c r="S263" s="6" t="n">
        <v>4356153</v>
      </c>
      <c r="T263" s="6" t="n">
        <v>461751</v>
      </c>
      <c r="U263" s="6" t="n">
        <v>1850.7</v>
      </c>
      <c r="V263" s="1" t="s">
        <v>55</v>
      </c>
      <c r="W263" s="1" t="s">
        <v>741</v>
      </c>
      <c r="X263" s="7" t="n">
        <v>39.35395</v>
      </c>
      <c r="Y263" s="7" t="n">
        <v>-117.44394</v>
      </c>
      <c r="Z263" s="1" t="s">
        <v>745</v>
      </c>
      <c r="AA263" s="1" t="s">
        <v>738</v>
      </c>
    </row>
    <row r="264" customFormat="false" ht="12.8" hidden="false" customHeight="false" outlineLevel="0" collapsed="false">
      <c r="A264" s="1" t="s">
        <v>746</v>
      </c>
      <c r="B264" s="1" t="s">
        <v>738</v>
      </c>
      <c r="C264" s="5" t="n">
        <v>43543</v>
      </c>
      <c r="D264" s="1" t="s">
        <v>51</v>
      </c>
      <c r="E264" s="1" t="s">
        <v>205</v>
      </c>
      <c r="F264" s="1" t="s">
        <v>747</v>
      </c>
      <c r="G264" s="1" t="s">
        <v>53</v>
      </c>
      <c r="H264" s="1" t="n">
        <v>15</v>
      </c>
      <c r="I264" s="1" t="n">
        <v>10</v>
      </c>
      <c r="J264" s="1" t="s">
        <v>47</v>
      </c>
      <c r="K264" s="1" t="s">
        <v>54</v>
      </c>
      <c r="L264" s="1" t="s">
        <v>34</v>
      </c>
      <c r="M264" s="1" t="s">
        <v>35</v>
      </c>
      <c r="N264" s="1" t="n">
        <v>3</v>
      </c>
      <c r="O264" s="1" t="n">
        <v>80</v>
      </c>
      <c r="P264" s="1" t="n">
        <v>30</v>
      </c>
      <c r="Q264" s="1" t="s">
        <v>47</v>
      </c>
      <c r="R264" s="1" t="s">
        <v>38</v>
      </c>
      <c r="S264" s="6" t="n">
        <v>4356153</v>
      </c>
      <c r="T264" s="6" t="n">
        <v>461751</v>
      </c>
      <c r="U264" s="6" t="n">
        <v>1850.7</v>
      </c>
      <c r="V264" s="1" t="s">
        <v>55</v>
      </c>
      <c r="W264" s="1" t="s">
        <v>741</v>
      </c>
      <c r="X264" s="7" t="n">
        <v>39.35395</v>
      </c>
      <c r="Y264" s="7" t="n">
        <v>-117.44394</v>
      </c>
      <c r="Z264" s="1" t="s">
        <v>745</v>
      </c>
      <c r="AA264" s="1" t="s">
        <v>738</v>
      </c>
    </row>
    <row r="265" customFormat="false" ht="12.8" hidden="false" customHeight="false" outlineLevel="0" collapsed="false">
      <c r="A265" s="1" t="s">
        <v>746</v>
      </c>
      <c r="B265" s="1" t="s">
        <v>738</v>
      </c>
      <c r="C265" s="5" t="n">
        <v>44309</v>
      </c>
      <c r="D265" s="1" t="s">
        <v>70</v>
      </c>
      <c r="E265" s="1" t="s">
        <v>205</v>
      </c>
      <c r="F265" s="1" t="s">
        <v>747</v>
      </c>
      <c r="G265" s="1" t="s">
        <v>32</v>
      </c>
      <c r="H265" s="1" t="s">
        <v>32</v>
      </c>
      <c r="I265" s="1" t="s">
        <v>32</v>
      </c>
      <c r="J265" s="1" t="s">
        <v>32</v>
      </c>
      <c r="K265" s="1" t="s">
        <v>61</v>
      </c>
      <c r="L265" s="1" t="s">
        <v>61</v>
      </c>
      <c r="M265" s="1" t="s">
        <v>61</v>
      </c>
      <c r="N265" s="1" t="s">
        <v>61</v>
      </c>
      <c r="O265" s="1" t="s">
        <v>61</v>
      </c>
      <c r="P265" s="1" t="s">
        <v>61</v>
      </c>
      <c r="Q265" s="1" t="s">
        <v>61</v>
      </c>
      <c r="R265" s="1" t="s">
        <v>38</v>
      </c>
      <c r="S265" s="6" t="n">
        <v>4356153</v>
      </c>
      <c r="T265" s="6" t="n">
        <v>461751</v>
      </c>
      <c r="U265" s="6" t="n">
        <v>1850.7</v>
      </c>
      <c r="V265" s="1" t="s">
        <v>55</v>
      </c>
      <c r="W265" s="1" t="s">
        <v>741</v>
      </c>
      <c r="X265" s="7" t="n">
        <v>39.35395</v>
      </c>
      <c r="Y265" s="7" t="n">
        <v>-117.44394</v>
      </c>
      <c r="Z265" s="1" t="s">
        <v>745</v>
      </c>
      <c r="AA265" s="1" t="s">
        <v>738</v>
      </c>
    </row>
    <row r="266" customFormat="false" ht="12.8" hidden="false" customHeight="false" outlineLevel="0" collapsed="false">
      <c r="A266" s="1" t="s">
        <v>746</v>
      </c>
      <c r="B266" s="1" t="s">
        <v>738</v>
      </c>
      <c r="C266" s="5" t="n">
        <v>45055</v>
      </c>
      <c r="D266" s="1" t="s">
        <v>51</v>
      </c>
      <c r="E266" s="1" t="s">
        <v>205</v>
      </c>
      <c r="F266" s="1" t="s">
        <v>747</v>
      </c>
      <c r="G266" s="1" t="s">
        <v>53</v>
      </c>
      <c r="H266" s="1" t="n">
        <v>10</v>
      </c>
      <c r="I266" s="1" t="s">
        <v>191</v>
      </c>
      <c r="J266" s="1" t="s">
        <v>32</v>
      </c>
      <c r="K266" s="1" t="s">
        <v>54</v>
      </c>
      <c r="L266" s="1" t="n">
        <v>15</v>
      </c>
      <c r="M266" s="1" t="s">
        <v>665</v>
      </c>
      <c r="N266" s="1" t="n">
        <v>3</v>
      </c>
      <c r="O266" s="1" t="n">
        <v>100</v>
      </c>
      <c r="P266" s="1" t="n">
        <v>20</v>
      </c>
      <c r="Q266" s="1" t="s">
        <v>37</v>
      </c>
      <c r="R266" s="1" t="s">
        <v>38</v>
      </c>
      <c r="S266" s="6" t="n">
        <v>4356153</v>
      </c>
      <c r="T266" s="6" t="n">
        <v>461751</v>
      </c>
      <c r="U266" s="6" t="n">
        <v>1850.7</v>
      </c>
      <c r="V266" s="1" t="s">
        <v>55</v>
      </c>
      <c r="W266" s="1" t="s">
        <v>741</v>
      </c>
      <c r="X266" s="7" t="n">
        <v>39.35395</v>
      </c>
      <c r="Y266" s="7" t="n">
        <v>-117.44394</v>
      </c>
      <c r="Z266" s="1" t="s">
        <v>745</v>
      </c>
      <c r="AA266" s="1" t="s">
        <v>738</v>
      </c>
    </row>
    <row r="267" customFormat="false" ht="12.8" hidden="false" customHeight="false" outlineLevel="0" collapsed="false">
      <c r="A267" s="1" t="s">
        <v>749</v>
      </c>
      <c r="B267" s="1" t="s">
        <v>738</v>
      </c>
      <c r="C267" s="5" t="n">
        <v>41350</v>
      </c>
      <c r="D267" s="1" t="s">
        <v>29</v>
      </c>
      <c r="E267" s="1" t="s">
        <v>30</v>
      </c>
      <c r="F267" s="1" t="s">
        <v>750</v>
      </c>
      <c r="G267" s="1" t="s">
        <v>32</v>
      </c>
      <c r="H267" s="1" t="s">
        <v>32</v>
      </c>
      <c r="I267" s="1" t="s">
        <v>32</v>
      </c>
      <c r="J267" s="1" t="s">
        <v>32</v>
      </c>
      <c r="K267" s="1" t="s">
        <v>54</v>
      </c>
      <c r="L267" s="1" t="s">
        <v>34</v>
      </c>
      <c r="M267" s="1" t="s">
        <v>35</v>
      </c>
      <c r="N267" s="1" t="n">
        <v>50</v>
      </c>
      <c r="O267" s="1" t="n">
        <v>200</v>
      </c>
      <c r="P267" s="1" t="n">
        <v>5</v>
      </c>
      <c r="Q267" s="1" t="s">
        <v>37</v>
      </c>
      <c r="R267" s="1" t="s">
        <v>38</v>
      </c>
      <c r="S267" s="6" t="n">
        <v>4358360</v>
      </c>
      <c r="T267" s="6" t="n">
        <v>460607</v>
      </c>
      <c r="U267" s="6" t="n">
        <v>1849.84</v>
      </c>
      <c r="V267" s="1" t="s">
        <v>39</v>
      </c>
      <c r="W267" s="1" t="s">
        <v>741</v>
      </c>
      <c r="X267" s="7" t="n">
        <v>39.37381</v>
      </c>
      <c r="Y267" s="7" t="n">
        <v>-117.45735</v>
      </c>
      <c r="Z267" s="1" t="s">
        <v>745</v>
      </c>
      <c r="AA267" s="1" t="s">
        <v>738</v>
      </c>
    </row>
    <row r="268" customFormat="false" ht="12.8" hidden="false" customHeight="false" outlineLevel="0" collapsed="false">
      <c r="A268" s="1" t="s">
        <v>749</v>
      </c>
      <c r="B268" s="1" t="s">
        <v>738</v>
      </c>
      <c r="C268" s="5" t="n">
        <v>45055</v>
      </c>
      <c r="D268" s="1" t="s">
        <v>29</v>
      </c>
      <c r="E268" s="1" t="s">
        <v>30</v>
      </c>
      <c r="F268" s="1" t="s">
        <v>750</v>
      </c>
      <c r="G268" s="1" t="s">
        <v>53</v>
      </c>
      <c r="H268" s="1" t="n">
        <v>20</v>
      </c>
      <c r="I268" s="1" t="s">
        <v>191</v>
      </c>
      <c r="J268" s="1" t="s">
        <v>51</v>
      </c>
      <c r="K268" s="1" t="s">
        <v>54</v>
      </c>
      <c r="L268" s="1" t="n">
        <v>13</v>
      </c>
      <c r="M268" s="1" t="s">
        <v>259</v>
      </c>
      <c r="N268" s="1" t="n">
        <v>500</v>
      </c>
      <c r="O268" s="1" t="n">
        <v>500</v>
      </c>
      <c r="P268" s="1" t="s">
        <v>168</v>
      </c>
      <c r="Q268" s="1" t="s">
        <v>37</v>
      </c>
      <c r="R268" s="1" t="s">
        <v>38</v>
      </c>
      <c r="S268" s="6" t="n">
        <v>4358360</v>
      </c>
      <c r="T268" s="6" t="n">
        <v>460607</v>
      </c>
      <c r="U268" s="6" t="n">
        <v>1849.84</v>
      </c>
      <c r="V268" s="1" t="s">
        <v>39</v>
      </c>
      <c r="W268" s="1" t="s">
        <v>741</v>
      </c>
      <c r="X268" s="7" t="n">
        <v>39.37381</v>
      </c>
      <c r="Y268" s="7" t="n">
        <v>-117.45735</v>
      </c>
      <c r="Z268" s="1" t="s">
        <v>745</v>
      </c>
      <c r="AA268" s="1" t="s">
        <v>738</v>
      </c>
    </row>
    <row r="269" customFormat="false" ht="12.8" hidden="false" customHeight="false" outlineLevel="0" collapsed="false">
      <c r="A269" s="1" t="s">
        <v>751</v>
      </c>
      <c r="B269" s="1" t="s">
        <v>738</v>
      </c>
      <c r="C269" s="5" t="n">
        <v>42051</v>
      </c>
      <c r="D269" s="1" t="s">
        <v>51</v>
      </c>
      <c r="E269" s="1" t="s">
        <v>30</v>
      </c>
      <c r="F269" s="1" t="s">
        <v>752</v>
      </c>
      <c r="G269" s="1" t="s">
        <v>53</v>
      </c>
      <c r="H269" s="1" t="n">
        <v>18</v>
      </c>
      <c r="I269" s="1" t="s">
        <v>191</v>
      </c>
      <c r="J269" s="1" t="s">
        <v>47</v>
      </c>
      <c r="K269" s="1" t="s">
        <v>753</v>
      </c>
      <c r="L269" s="1" t="s">
        <v>34</v>
      </c>
      <c r="M269" s="1" t="s">
        <v>35</v>
      </c>
      <c r="N269" s="1" t="n">
        <v>50</v>
      </c>
      <c r="O269" s="1" t="n">
        <v>100</v>
      </c>
      <c r="P269" s="1" t="n">
        <v>30</v>
      </c>
      <c r="Q269" s="1" t="s">
        <v>47</v>
      </c>
      <c r="R269" s="1" t="s">
        <v>38</v>
      </c>
      <c r="S269" s="6" t="n">
        <v>4351368</v>
      </c>
      <c r="T269" s="6" t="n">
        <v>452100</v>
      </c>
      <c r="U269" s="6" t="n">
        <v>1846.45</v>
      </c>
      <c r="V269" s="1" t="s">
        <v>55</v>
      </c>
      <c r="W269" s="1" t="s">
        <v>741</v>
      </c>
      <c r="X269" s="7" t="n">
        <v>39.31035</v>
      </c>
      <c r="Y269" s="7" t="n">
        <v>-117.55562</v>
      </c>
      <c r="Z269" s="1" t="s">
        <v>754</v>
      </c>
      <c r="AA269" s="1" t="s">
        <v>738</v>
      </c>
    </row>
    <row r="270" customFormat="false" ht="12.8" hidden="false" customHeight="false" outlineLevel="0" collapsed="false">
      <c r="A270" s="1" t="s">
        <v>751</v>
      </c>
      <c r="B270" s="1" t="s">
        <v>738</v>
      </c>
      <c r="C270" s="5" t="n">
        <v>43214</v>
      </c>
      <c r="D270" s="1" t="s">
        <v>51</v>
      </c>
      <c r="E270" s="1" t="s">
        <v>30</v>
      </c>
      <c r="F270" s="1" t="s">
        <v>752</v>
      </c>
      <c r="G270" s="1" t="s">
        <v>53</v>
      </c>
      <c r="H270" s="1" t="s">
        <v>34</v>
      </c>
      <c r="I270" s="1" t="str">
        <f aca="false">IF(H270="not estimated","not estimated",IF($D270="not accessible","?",IF($G270="none","no shrimp","unimodal")))</f>
        <v>not estimated</v>
      </c>
      <c r="J270" s="1" t="s">
        <v>47</v>
      </c>
      <c r="K270" s="1" t="s">
        <v>47</v>
      </c>
      <c r="L270" s="1" t="s">
        <v>34</v>
      </c>
      <c r="M270" s="1" t="s">
        <v>35</v>
      </c>
      <c r="N270" s="1" t="s">
        <v>34</v>
      </c>
      <c r="O270" s="1" t="s">
        <v>34</v>
      </c>
      <c r="P270" s="1" t="s">
        <v>34</v>
      </c>
      <c r="Q270" s="1" t="s">
        <v>47</v>
      </c>
      <c r="R270" s="1" t="s">
        <v>38</v>
      </c>
      <c r="S270" s="6" t="n">
        <v>4351368</v>
      </c>
      <c r="T270" s="6" t="n">
        <v>452100</v>
      </c>
      <c r="U270" s="6" t="n">
        <v>1846.45</v>
      </c>
      <c r="V270" s="1" t="s">
        <v>55</v>
      </c>
      <c r="W270" s="1" t="s">
        <v>741</v>
      </c>
      <c r="X270" s="7" t="n">
        <v>39.31035</v>
      </c>
      <c r="Y270" s="7" t="n">
        <v>-117.55562</v>
      </c>
      <c r="Z270" s="1" t="s">
        <v>754</v>
      </c>
      <c r="AA270" s="1" t="s">
        <v>738</v>
      </c>
    </row>
    <row r="271" customFormat="false" ht="12.8" hidden="false" customHeight="false" outlineLevel="0" collapsed="false">
      <c r="A271" s="1" t="s">
        <v>751</v>
      </c>
      <c r="B271" s="1" t="s">
        <v>738</v>
      </c>
      <c r="C271" s="5" t="n">
        <v>44309</v>
      </c>
      <c r="D271" s="1" t="s">
        <v>51</v>
      </c>
      <c r="E271" s="1" t="s">
        <v>30</v>
      </c>
      <c r="F271" s="1" t="s">
        <v>752</v>
      </c>
      <c r="G271" s="1" t="s">
        <v>53</v>
      </c>
      <c r="H271" s="1" t="n">
        <v>18</v>
      </c>
      <c r="I271" s="1" t="n">
        <v>12</v>
      </c>
      <c r="J271" s="1" t="s">
        <v>51</v>
      </c>
      <c r="K271" s="1" t="s">
        <v>755</v>
      </c>
      <c r="L271" s="1" t="s">
        <v>34</v>
      </c>
      <c r="M271" s="1" t="s">
        <v>35</v>
      </c>
      <c r="N271" s="1" t="n">
        <v>100</v>
      </c>
      <c r="O271" s="1" t="n">
        <v>150</v>
      </c>
      <c r="P271" s="1" t="n">
        <v>30</v>
      </c>
      <c r="Q271" s="1" t="s">
        <v>756</v>
      </c>
      <c r="R271" s="1" t="s">
        <v>38</v>
      </c>
      <c r="S271" s="6" t="n">
        <v>4351368</v>
      </c>
      <c r="T271" s="6" t="n">
        <v>452100</v>
      </c>
      <c r="U271" s="6" t="n">
        <v>1846.45</v>
      </c>
      <c r="V271" s="1" t="s">
        <v>55</v>
      </c>
      <c r="W271" s="1" t="s">
        <v>741</v>
      </c>
      <c r="X271" s="7" t="n">
        <v>39.31035</v>
      </c>
      <c r="Y271" s="7" t="n">
        <v>-117.55562</v>
      </c>
      <c r="Z271" s="1" t="s">
        <v>754</v>
      </c>
      <c r="AA271" s="1" t="s">
        <v>738</v>
      </c>
    </row>
    <row r="272" customFormat="false" ht="12.8" hidden="false" customHeight="false" outlineLevel="0" collapsed="false">
      <c r="A272" s="1" t="s">
        <v>751</v>
      </c>
      <c r="B272" s="1" t="s">
        <v>738</v>
      </c>
      <c r="C272" s="5" t="n">
        <v>44399</v>
      </c>
      <c r="D272" s="1" t="s">
        <v>29</v>
      </c>
      <c r="E272" s="1" t="s">
        <v>30</v>
      </c>
      <c r="F272" s="1" t="s">
        <v>752</v>
      </c>
      <c r="G272" s="1" t="s">
        <v>32</v>
      </c>
      <c r="H272" s="1" t="s">
        <v>32</v>
      </c>
      <c r="I272" s="1" t="s">
        <v>32</v>
      </c>
      <c r="J272" s="1" t="s">
        <v>32</v>
      </c>
      <c r="K272" s="1" t="s">
        <v>757</v>
      </c>
      <c r="L272" s="1" t="s">
        <v>34</v>
      </c>
      <c r="M272" s="1" t="s">
        <v>35</v>
      </c>
      <c r="N272" s="1" t="n">
        <v>3</v>
      </c>
      <c r="O272" s="1" t="n">
        <v>3</v>
      </c>
      <c r="P272" s="12" t="n">
        <v>30</v>
      </c>
      <c r="Q272" s="1" t="s">
        <v>758</v>
      </c>
      <c r="R272" s="1" t="s">
        <v>38</v>
      </c>
      <c r="S272" s="6" t="n">
        <v>4351368</v>
      </c>
      <c r="T272" s="6" t="n">
        <v>452100</v>
      </c>
      <c r="U272" s="6" t="n">
        <v>1846.45</v>
      </c>
      <c r="V272" s="1" t="s">
        <v>55</v>
      </c>
      <c r="W272" s="1" t="s">
        <v>741</v>
      </c>
      <c r="X272" s="7" t="n">
        <v>39.31035</v>
      </c>
      <c r="Y272" s="7" t="n">
        <v>-117.55562</v>
      </c>
      <c r="Z272" s="1" t="s">
        <v>754</v>
      </c>
      <c r="AA272" s="1" t="s">
        <v>738</v>
      </c>
    </row>
    <row r="273" customFormat="false" ht="12.8" hidden="false" customHeight="false" outlineLevel="0" collapsed="false">
      <c r="A273" s="1" t="s">
        <v>751</v>
      </c>
      <c r="B273" s="1" t="s">
        <v>738</v>
      </c>
      <c r="C273" s="5" t="n">
        <v>45762</v>
      </c>
      <c r="D273" s="1" t="s">
        <v>51</v>
      </c>
      <c r="E273" s="1" t="s">
        <v>30</v>
      </c>
      <c r="F273" s="1" t="s">
        <v>752</v>
      </c>
      <c r="G273" s="1" t="s">
        <v>53</v>
      </c>
      <c r="H273" s="1" t="n">
        <v>15</v>
      </c>
      <c r="I273" s="1" t="s">
        <v>191</v>
      </c>
      <c r="J273" s="1" t="s">
        <v>32</v>
      </c>
      <c r="K273" s="1" t="s">
        <v>759</v>
      </c>
      <c r="L273" s="1" t="n">
        <v>9</v>
      </c>
      <c r="M273" s="13" t="s">
        <v>379</v>
      </c>
      <c r="N273" s="1" t="s">
        <v>34</v>
      </c>
      <c r="O273" s="1" t="s">
        <v>34</v>
      </c>
      <c r="P273" s="1" t="s">
        <v>36</v>
      </c>
      <c r="Q273" s="1" t="s">
        <v>760</v>
      </c>
      <c r="R273" s="1" t="s">
        <v>38</v>
      </c>
      <c r="S273" s="6" t="n">
        <v>4351368</v>
      </c>
      <c r="T273" s="6" t="n">
        <v>452100</v>
      </c>
      <c r="U273" s="6" t="n">
        <v>1846.45</v>
      </c>
      <c r="V273" s="1" t="s">
        <v>55</v>
      </c>
      <c r="W273" s="1" t="s">
        <v>741</v>
      </c>
      <c r="X273" s="7" t="n">
        <v>39.31035</v>
      </c>
      <c r="Y273" s="7" t="n">
        <v>-117.55562</v>
      </c>
      <c r="Z273" s="1" t="s">
        <v>754</v>
      </c>
      <c r="AA273" s="1" t="s">
        <v>738</v>
      </c>
    </row>
    <row r="274" customFormat="false" ht="12.8" hidden="false" customHeight="false" outlineLevel="0" collapsed="false">
      <c r="A274" s="1" t="s">
        <v>761</v>
      </c>
      <c r="B274" s="1" t="s">
        <v>738</v>
      </c>
      <c r="C274" s="5" t="n">
        <v>44309</v>
      </c>
      <c r="D274" s="1" t="s">
        <v>70</v>
      </c>
      <c r="E274" s="1" t="s">
        <v>205</v>
      </c>
      <c r="F274" s="1" t="s">
        <v>762</v>
      </c>
      <c r="G274" s="1" t="s">
        <v>32</v>
      </c>
      <c r="H274" s="1" t="s">
        <v>32</v>
      </c>
      <c r="I274" s="1" t="s">
        <v>32</v>
      </c>
      <c r="J274" s="1" t="s">
        <v>32</v>
      </c>
      <c r="K274" s="1" t="s">
        <v>61</v>
      </c>
      <c r="L274" s="1" t="s">
        <v>61</v>
      </c>
      <c r="M274" s="1" t="s">
        <v>61</v>
      </c>
      <c r="N274" s="1" t="s">
        <v>61</v>
      </c>
      <c r="O274" s="1" t="s">
        <v>61</v>
      </c>
      <c r="P274" s="1" t="s">
        <v>61</v>
      </c>
      <c r="Q274" s="1" t="s">
        <v>61</v>
      </c>
      <c r="R274" s="1" t="s">
        <v>38</v>
      </c>
      <c r="S274" s="6" t="n">
        <v>4353746</v>
      </c>
      <c r="T274" s="6" t="n">
        <v>451349</v>
      </c>
      <c r="U274" s="6" t="n">
        <v>1868.8</v>
      </c>
      <c r="V274" s="1" t="s">
        <v>39</v>
      </c>
      <c r="W274" s="1" t="s">
        <v>741</v>
      </c>
      <c r="X274" s="7" t="n">
        <v>39.33176</v>
      </c>
      <c r="Y274" s="7" t="n">
        <v>-117.56448</v>
      </c>
      <c r="Z274" s="1" t="s">
        <v>754</v>
      </c>
      <c r="AA274" s="1" t="s">
        <v>738</v>
      </c>
    </row>
    <row r="275" customFormat="false" ht="12.8" hidden="false" customHeight="false" outlineLevel="0" collapsed="false">
      <c r="A275" s="1" t="s">
        <v>763</v>
      </c>
      <c r="B275" s="1" t="s">
        <v>738</v>
      </c>
      <c r="C275" s="5" t="n">
        <v>41350</v>
      </c>
      <c r="D275" s="1" t="s">
        <v>51</v>
      </c>
      <c r="E275" s="1" t="s">
        <v>205</v>
      </c>
      <c r="F275" s="1" t="s">
        <v>747</v>
      </c>
      <c r="G275" s="1" t="s">
        <v>764</v>
      </c>
      <c r="H275" s="1" t="n">
        <v>13</v>
      </c>
      <c r="I275" s="1" t="str">
        <f aca="false">IF(H275="not estimated","not estimated",IF($D275="not accessible","?",IF($G275="none","no shrimp","unimodal")))</f>
        <v>unimodal</v>
      </c>
      <c r="J275" s="1" t="s">
        <v>47</v>
      </c>
      <c r="K275" s="1" t="s">
        <v>54</v>
      </c>
      <c r="L275" s="1" t="s">
        <v>34</v>
      </c>
      <c r="M275" s="1" t="s">
        <v>35</v>
      </c>
      <c r="N275" s="1" t="n">
        <v>1.5</v>
      </c>
      <c r="O275" s="1" t="n">
        <v>200</v>
      </c>
      <c r="P275" s="1" t="n">
        <v>8</v>
      </c>
      <c r="Q275" s="1" t="s">
        <v>47</v>
      </c>
      <c r="R275" s="1" t="s">
        <v>38</v>
      </c>
      <c r="S275" s="6" t="n">
        <v>4356357</v>
      </c>
      <c r="T275" s="6" t="n">
        <v>461383</v>
      </c>
      <c r="U275" s="6" t="n">
        <v>1853.39</v>
      </c>
      <c r="V275" s="1" t="s">
        <v>55</v>
      </c>
      <c r="W275" s="1" t="s">
        <v>741</v>
      </c>
      <c r="X275" s="7" t="n">
        <v>39.35581</v>
      </c>
      <c r="Y275" s="7" t="n">
        <v>-117.44825</v>
      </c>
      <c r="Z275" s="1" t="s">
        <v>745</v>
      </c>
      <c r="AA275" s="1" t="s">
        <v>738</v>
      </c>
    </row>
    <row r="276" customFormat="false" ht="12.8" hidden="false" customHeight="false" outlineLevel="0" collapsed="false">
      <c r="A276" s="1" t="s">
        <v>763</v>
      </c>
      <c r="B276" s="1" t="s">
        <v>738</v>
      </c>
      <c r="C276" s="5" t="n">
        <v>41363</v>
      </c>
      <c r="D276" s="1" t="s">
        <v>51</v>
      </c>
      <c r="E276" s="1" t="s">
        <v>205</v>
      </c>
      <c r="F276" s="1" t="s">
        <v>747</v>
      </c>
      <c r="G276" s="1" t="s">
        <v>53</v>
      </c>
      <c r="H276" s="1" t="s">
        <v>34</v>
      </c>
      <c r="I276" s="1" t="str">
        <f aca="false">IF(H276="not estimated","not estimated",IF($D276="not accessible","?",IF($G276="none","no shrimp","unimodal")))</f>
        <v>not estimated</v>
      </c>
      <c r="J276" s="1" t="s">
        <v>47</v>
      </c>
      <c r="K276" s="1" t="s">
        <v>58</v>
      </c>
      <c r="L276" s="1" t="s">
        <v>338</v>
      </c>
      <c r="M276" s="1" t="s">
        <v>35</v>
      </c>
      <c r="N276" s="1" t="n">
        <v>1</v>
      </c>
      <c r="O276" s="1" t="n">
        <v>10</v>
      </c>
      <c r="P276" s="1" t="n">
        <v>5</v>
      </c>
      <c r="Q276" s="1" t="s">
        <v>47</v>
      </c>
      <c r="R276" s="1" t="s">
        <v>38</v>
      </c>
      <c r="S276" s="6" t="n">
        <v>4356357</v>
      </c>
      <c r="T276" s="6" t="n">
        <v>461383</v>
      </c>
      <c r="U276" s="6" t="n">
        <v>1853.49</v>
      </c>
      <c r="V276" s="1" t="s">
        <v>55</v>
      </c>
      <c r="W276" s="1" t="s">
        <v>741</v>
      </c>
      <c r="X276" s="7" t="n">
        <v>39.35581</v>
      </c>
      <c r="Y276" s="7" t="n">
        <v>-117.44825</v>
      </c>
      <c r="Z276" s="1" t="s">
        <v>745</v>
      </c>
      <c r="AA276" s="1" t="s">
        <v>738</v>
      </c>
    </row>
    <row r="277" customFormat="false" ht="12.8" hidden="false" customHeight="false" outlineLevel="0" collapsed="false">
      <c r="A277" s="1" t="s">
        <v>763</v>
      </c>
      <c r="B277" s="1" t="s">
        <v>738</v>
      </c>
      <c r="C277" s="5" t="n">
        <v>41385</v>
      </c>
      <c r="D277" s="1" t="s">
        <v>70</v>
      </c>
      <c r="E277" s="1" t="s">
        <v>205</v>
      </c>
      <c r="F277" s="1" t="s">
        <v>747</v>
      </c>
      <c r="G277" s="1" t="s">
        <v>32</v>
      </c>
      <c r="H277" s="1" t="s">
        <v>32</v>
      </c>
      <c r="I277" s="1" t="s">
        <v>32</v>
      </c>
      <c r="J277" s="1" t="s">
        <v>32</v>
      </c>
      <c r="K277" s="1" t="s">
        <v>61</v>
      </c>
      <c r="L277" s="1" t="s">
        <v>61</v>
      </c>
      <c r="M277" s="1" t="s">
        <v>61</v>
      </c>
      <c r="N277" s="1" t="s">
        <v>61</v>
      </c>
      <c r="O277" s="1" t="s">
        <v>61</v>
      </c>
      <c r="P277" s="1" t="s">
        <v>61</v>
      </c>
      <c r="Q277" s="1" t="str">
        <f aca="false">IF($D277="not accessible","not accessible",IF(OR($D277="dry",$D277="snow"),"no water","?"))</f>
        <v>no water</v>
      </c>
      <c r="R277" s="1" t="s">
        <v>38</v>
      </c>
      <c r="S277" s="6" t="n">
        <v>4356357</v>
      </c>
      <c r="T277" s="6" t="n">
        <v>461383</v>
      </c>
      <c r="U277" s="6" t="n">
        <v>1853.49</v>
      </c>
      <c r="V277" s="1" t="s">
        <v>55</v>
      </c>
      <c r="W277" s="1" t="s">
        <v>741</v>
      </c>
      <c r="X277" s="7" t="n">
        <v>39.35581</v>
      </c>
      <c r="Y277" s="7" t="n">
        <v>-117.44825</v>
      </c>
      <c r="Z277" s="1" t="s">
        <v>745</v>
      </c>
      <c r="AA277" s="1" t="s">
        <v>738</v>
      </c>
    </row>
    <row r="278" customFormat="false" ht="12.8" hidden="false" customHeight="false" outlineLevel="0" collapsed="false">
      <c r="A278" s="1" t="s">
        <v>763</v>
      </c>
      <c r="B278" s="1" t="s">
        <v>738</v>
      </c>
      <c r="C278" s="5" t="n">
        <v>43214</v>
      </c>
      <c r="D278" s="1" t="s">
        <v>51</v>
      </c>
      <c r="E278" s="1" t="s">
        <v>205</v>
      </c>
      <c r="F278" s="1" t="s">
        <v>747</v>
      </c>
      <c r="G278" s="1" t="s">
        <v>53</v>
      </c>
      <c r="H278" s="1" t="s">
        <v>34</v>
      </c>
      <c r="I278" s="1" t="str">
        <f aca="false">IF(H278="not estimated","not estimated",IF($D278="not accessible","?",IF($G278="none","no shrimp","unimodal")))</f>
        <v>not estimated</v>
      </c>
      <c r="J278" s="1" t="s">
        <v>47</v>
      </c>
      <c r="K278" s="1" t="s">
        <v>47</v>
      </c>
      <c r="L278" s="1" t="s">
        <v>34</v>
      </c>
      <c r="M278" s="1" t="s">
        <v>35</v>
      </c>
      <c r="N278" s="1" t="s">
        <v>34</v>
      </c>
      <c r="O278" s="1" t="s">
        <v>34</v>
      </c>
      <c r="P278" s="1" t="s">
        <v>34</v>
      </c>
      <c r="Q278" s="1" t="s">
        <v>47</v>
      </c>
      <c r="R278" s="1" t="s">
        <v>38</v>
      </c>
      <c r="S278" s="6" t="n">
        <v>4356357</v>
      </c>
      <c r="T278" s="6" t="n">
        <v>461383</v>
      </c>
      <c r="U278" s="6" t="n">
        <v>1853.49</v>
      </c>
      <c r="V278" s="1" t="s">
        <v>55</v>
      </c>
      <c r="W278" s="1" t="s">
        <v>741</v>
      </c>
      <c r="X278" s="7" t="n">
        <v>39.35581</v>
      </c>
      <c r="Y278" s="7" t="n">
        <v>-117.44825</v>
      </c>
      <c r="Z278" s="1" t="s">
        <v>745</v>
      </c>
      <c r="AA278" s="1" t="s">
        <v>738</v>
      </c>
    </row>
    <row r="279" customFormat="false" ht="12.8" hidden="false" customHeight="false" outlineLevel="0" collapsed="false">
      <c r="A279" s="1" t="s">
        <v>763</v>
      </c>
      <c r="B279" s="1" t="s">
        <v>738</v>
      </c>
      <c r="C279" s="5" t="n">
        <v>43543</v>
      </c>
      <c r="D279" s="1" t="s">
        <v>29</v>
      </c>
      <c r="E279" s="1" t="s">
        <v>205</v>
      </c>
      <c r="F279" s="1" t="s">
        <v>747</v>
      </c>
      <c r="G279" s="1" t="s">
        <v>32</v>
      </c>
      <c r="H279" s="1" t="s">
        <v>32</v>
      </c>
      <c r="I279" s="1" t="s">
        <v>32</v>
      </c>
      <c r="J279" s="1" t="s">
        <v>32</v>
      </c>
      <c r="K279" s="1" t="s">
        <v>47</v>
      </c>
      <c r="L279" s="1" t="s">
        <v>34</v>
      </c>
      <c r="M279" s="1" t="s">
        <v>35</v>
      </c>
      <c r="N279" s="1" t="s">
        <v>34</v>
      </c>
      <c r="O279" s="1" t="s">
        <v>34</v>
      </c>
      <c r="P279" s="1" t="s">
        <v>34</v>
      </c>
      <c r="Q279" s="1" t="s">
        <v>47</v>
      </c>
      <c r="R279" s="1" t="s">
        <v>38</v>
      </c>
      <c r="S279" s="6" t="n">
        <v>4356357</v>
      </c>
      <c r="T279" s="6" t="n">
        <v>461383</v>
      </c>
      <c r="U279" s="6" t="n">
        <v>1853.49</v>
      </c>
      <c r="V279" s="1" t="s">
        <v>55</v>
      </c>
      <c r="W279" s="1" t="s">
        <v>741</v>
      </c>
      <c r="X279" s="7" t="n">
        <v>39.35581</v>
      </c>
      <c r="Y279" s="7" t="n">
        <v>-117.44825</v>
      </c>
      <c r="Z279" s="1" t="s">
        <v>745</v>
      </c>
      <c r="AA279" s="1" t="s">
        <v>738</v>
      </c>
    </row>
    <row r="280" customFormat="false" ht="12.8" hidden="false" customHeight="false" outlineLevel="0" collapsed="false">
      <c r="A280" s="1" t="s">
        <v>763</v>
      </c>
      <c r="B280" s="1" t="s">
        <v>738</v>
      </c>
      <c r="C280" s="5" t="n">
        <v>44309</v>
      </c>
      <c r="D280" s="1" t="s">
        <v>70</v>
      </c>
      <c r="E280" s="1" t="s">
        <v>205</v>
      </c>
      <c r="F280" s="1" t="s">
        <v>747</v>
      </c>
      <c r="G280" s="1" t="s">
        <v>32</v>
      </c>
      <c r="H280" s="1" t="s">
        <v>32</v>
      </c>
      <c r="I280" s="1" t="s">
        <v>32</v>
      </c>
      <c r="J280" s="1" t="s">
        <v>32</v>
      </c>
      <c r="K280" s="1" t="s">
        <v>61</v>
      </c>
      <c r="L280" s="1" t="s">
        <v>61</v>
      </c>
      <c r="M280" s="1" t="s">
        <v>61</v>
      </c>
      <c r="N280" s="1" t="s">
        <v>61</v>
      </c>
      <c r="O280" s="1" t="s">
        <v>61</v>
      </c>
      <c r="P280" s="1" t="s">
        <v>61</v>
      </c>
      <c r="Q280" s="1" t="s">
        <v>61</v>
      </c>
      <c r="R280" s="1" t="s">
        <v>38</v>
      </c>
      <c r="S280" s="6" t="n">
        <v>4356357</v>
      </c>
      <c r="T280" s="6" t="n">
        <v>461383</v>
      </c>
      <c r="U280" s="6" t="n">
        <v>1853.49</v>
      </c>
      <c r="V280" s="1" t="s">
        <v>55</v>
      </c>
      <c r="W280" s="1" t="s">
        <v>741</v>
      </c>
      <c r="X280" s="7" t="n">
        <v>39.35581</v>
      </c>
      <c r="Y280" s="7" t="n">
        <v>-117.44825</v>
      </c>
      <c r="Z280" s="1" t="s">
        <v>745</v>
      </c>
      <c r="AA280" s="1" t="s">
        <v>738</v>
      </c>
    </row>
    <row r="281" customFormat="false" ht="12.8" hidden="false" customHeight="false" outlineLevel="0" collapsed="false">
      <c r="A281" s="1" t="s">
        <v>763</v>
      </c>
      <c r="B281" s="1" t="s">
        <v>738</v>
      </c>
      <c r="C281" s="5" t="n">
        <v>45055</v>
      </c>
      <c r="D281" s="1" t="s">
        <v>51</v>
      </c>
      <c r="E281" s="1" t="s">
        <v>205</v>
      </c>
      <c r="F281" s="1" t="s">
        <v>747</v>
      </c>
      <c r="G281" s="1" t="s">
        <v>32</v>
      </c>
      <c r="H281" s="1" t="s">
        <v>32</v>
      </c>
      <c r="I281" s="1" t="s">
        <v>32</v>
      </c>
      <c r="J281" s="1" t="s">
        <v>32</v>
      </c>
      <c r="K281" s="1" t="s">
        <v>146</v>
      </c>
      <c r="L281" s="1" t="n">
        <v>18</v>
      </c>
      <c r="M281" s="1" t="s">
        <v>167</v>
      </c>
      <c r="N281" s="1" t="n">
        <v>0.6</v>
      </c>
      <c r="O281" s="1" t="n">
        <v>80</v>
      </c>
      <c r="P281" s="1" t="n">
        <v>8</v>
      </c>
      <c r="Q281" s="1" t="s">
        <v>37</v>
      </c>
      <c r="R281" s="1" t="s">
        <v>38</v>
      </c>
      <c r="S281" s="6" t="n">
        <v>4356357</v>
      </c>
      <c r="T281" s="6" t="n">
        <v>461383</v>
      </c>
      <c r="U281" s="6" t="n">
        <v>1853.39</v>
      </c>
      <c r="V281" s="1" t="s">
        <v>55</v>
      </c>
      <c r="W281" s="1" t="s">
        <v>741</v>
      </c>
      <c r="X281" s="7" t="n">
        <v>39.35581</v>
      </c>
      <c r="Y281" s="7" t="n">
        <v>-117.44825</v>
      </c>
      <c r="Z281" s="1" t="s">
        <v>745</v>
      </c>
      <c r="AA281" s="1" t="s">
        <v>738</v>
      </c>
    </row>
    <row r="282" customFormat="false" ht="12.8" hidden="false" customHeight="false" outlineLevel="0" collapsed="false">
      <c r="A282" s="1" t="s">
        <v>765</v>
      </c>
      <c r="B282" s="1" t="s">
        <v>738</v>
      </c>
      <c r="C282" s="5" t="n">
        <v>45055</v>
      </c>
      <c r="D282" s="1" t="s">
        <v>51</v>
      </c>
      <c r="E282" s="1" t="s">
        <v>30</v>
      </c>
      <c r="F282" s="1" t="s">
        <v>766</v>
      </c>
      <c r="G282" s="1" t="s">
        <v>53</v>
      </c>
      <c r="H282" s="1" t="n">
        <v>12</v>
      </c>
      <c r="I282" s="1" t="s">
        <v>155</v>
      </c>
      <c r="J282" s="1" t="s">
        <v>51</v>
      </c>
      <c r="K282" s="1" t="s">
        <v>74</v>
      </c>
      <c r="L282" s="1" t="n">
        <v>16</v>
      </c>
      <c r="M282" s="1" t="s">
        <v>342</v>
      </c>
      <c r="N282" s="1" t="n">
        <v>80</v>
      </c>
      <c r="O282" s="1" t="n">
        <v>180</v>
      </c>
      <c r="P282" s="1" t="s">
        <v>192</v>
      </c>
      <c r="Q282" s="1" t="s">
        <v>767</v>
      </c>
      <c r="R282" s="1" t="s">
        <v>38</v>
      </c>
      <c r="S282" s="6" t="n">
        <v>4373302</v>
      </c>
      <c r="T282" s="6" t="n">
        <v>459126</v>
      </c>
      <c r="U282" s="6" t="n">
        <v>1884.95</v>
      </c>
      <c r="V282" s="1" t="s">
        <v>55</v>
      </c>
      <c r="W282" s="1" t="s">
        <v>741</v>
      </c>
      <c r="X282" s="7" t="n">
        <v>39.50838</v>
      </c>
      <c r="Y282" s="7" t="n">
        <v>-117.47552</v>
      </c>
      <c r="Z282" s="1" t="s">
        <v>768</v>
      </c>
      <c r="AA282" s="1" t="s">
        <v>334</v>
      </c>
    </row>
    <row r="283" customFormat="false" ht="12.8" hidden="false" customHeight="false" outlineLevel="0" collapsed="false">
      <c r="A283" s="1" t="s">
        <v>769</v>
      </c>
      <c r="B283" s="1" t="s">
        <v>738</v>
      </c>
      <c r="C283" s="5" t="n">
        <v>45055</v>
      </c>
      <c r="D283" s="1" t="s">
        <v>51</v>
      </c>
      <c r="E283" s="1" t="s">
        <v>295</v>
      </c>
      <c r="F283" s="1" t="s">
        <v>766</v>
      </c>
      <c r="G283" s="1" t="s">
        <v>53</v>
      </c>
      <c r="H283" s="1" t="n">
        <v>12</v>
      </c>
      <c r="I283" s="1" t="s">
        <v>191</v>
      </c>
      <c r="J283" s="1" t="s">
        <v>51</v>
      </c>
      <c r="K283" s="1" t="s">
        <v>146</v>
      </c>
      <c r="L283" s="1" t="n">
        <v>20</v>
      </c>
      <c r="M283" s="1" t="s">
        <v>587</v>
      </c>
      <c r="N283" s="1" t="n">
        <v>150</v>
      </c>
      <c r="O283" s="1" t="n">
        <v>300</v>
      </c>
      <c r="P283" s="1" t="s">
        <v>770</v>
      </c>
      <c r="Q283" s="1" t="s">
        <v>37</v>
      </c>
      <c r="R283" s="1" t="s">
        <v>38</v>
      </c>
      <c r="S283" s="6" t="n">
        <v>4373612</v>
      </c>
      <c r="T283" s="6" t="n">
        <v>458729</v>
      </c>
      <c r="U283" s="6" t="n">
        <v>1885.05</v>
      </c>
      <c r="V283" s="1" t="s">
        <v>55</v>
      </c>
      <c r="W283" s="1" t="s">
        <v>741</v>
      </c>
      <c r="X283" s="7" t="n">
        <v>39.51114</v>
      </c>
      <c r="Y283" s="7" t="n">
        <v>-117.48009</v>
      </c>
      <c r="Z283" s="1" t="s">
        <v>768</v>
      </c>
      <c r="AA283" s="1" t="s">
        <v>334</v>
      </c>
    </row>
    <row r="284" customFormat="false" ht="12.8" hidden="false" customHeight="false" outlineLevel="0" collapsed="false">
      <c r="A284" s="15" t="s">
        <v>771</v>
      </c>
      <c r="B284" s="1" t="s">
        <v>738</v>
      </c>
      <c r="C284" s="5" t="n">
        <v>44309</v>
      </c>
      <c r="D284" s="1" t="s">
        <v>51</v>
      </c>
      <c r="E284" s="1" t="s">
        <v>205</v>
      </c>
      <c r="F284" s="1" t="s">
        <v>772</v>
      </c>
      <c r="G284" s="1" t="s">
        <v>53</v>
      </c>
      <c r="H284" s="1" t="s">
        <v>34</v>
      </c>
      <c r="I284" s="1" t="str">
        <f aca="false">IF(H284="not estimated","not estimated",IF($D284="not accessible","?",IF($G284="none","no shrimp","unimodal")))</f>
        <v>not estimated</v>
      </c>
      <c r="J284" s="1" t="s">
        <v>47</v>
      </c>
      <c r="K284" s="1" t="s">
        <v>47</v>
      </c>
      <c r="L284" s="1" t="s">
        <v>34</v>
      </c>
      <c r="M284" s="1" t="s">
        <v>35</v>
      </c>
      <c r="N284" s="1" t="s">
        <v>34</v>
      </c>
      <c r="O284" s="1" t="s">
        <v>34</v>
      </c>
      <c r="P284" s="1" t="s">
        <v>34</v>
      </c>
      <c r="Q284" s="1" t="s">
        <v>47</v>
      </c>
      <c r="R284" s="1" t="s">
        <v>38</v>
      </c>
      <c r="S284" s="16" t="n">
        <v>4358202</v>
      </c>
      <c r="T284" s="16" t="n">
        <v>456662</v>
      </c>
      <c r="U284" s="16" t="n">
        <v>1846.79</v>
      </c>
      <c r="V284" s="1" t="s">
        <v>39</v>
      </c>
      <c r="W284" s="1" t="s">
        <v>741</v>
      </c>
      <c r="X284" s="17" t="n">
        <v>39.3722</v>
      </c>
      <c r="Y284" s="17" t="n">
        <v>-117.50314</v>
      </c>
      <c r="Z284" s="1" t="s">
        <v>754</v>
      </c>
      <c r="AA284" s="1" t="s">
        <v>738</v>
      </c>
    </row>
    <row r="285" customFormat="false" ht="12.8" hidden="false" customHeight="false" outlineLevel="0" collapsed="false">
      <c r="A285" s="1" t="s">
        <v>773</v>
      </c>
      <c r="B285" s="1" t="s">
        <v>774</v>
      </c>
      <c r="C285" s="5" t="n">
        <v>44579</v>
      </c>
      <c r="D285" s="1" t="s">
        <v>29</v>
      </c>
      <c r="E285" s="1" t="s">
        <v>30</v>
      </c>
      <c r="F285" s="1" t="s">
        <v>775</v>
      </c>
      <c r="G285" s="1" t="s">
        <v>32</v>
      </c>
      <c r="H285" s="1" t="s">
        <v>32</v>
      </c>
      <c r="I285" s="1" t="s">
        <v>32</v>
      </c>
      <c r="J285" s="1" t="s">
        <v>32</v>
      </c>
      <c r="K285" s="1" t="s">
        <v>776</v>
      </c>
      <c r="L285" s="1" t="s">
        <v>34</v>
      </c>
      <c r="M285" s="1" t="s">
        <v>35</v>
      </c>
      <c r="N285" s="1" t="n">
        <v>2</v>
      </c>
      <c r="O285" s="1" t="n">
        <v>100</v>
      </c>
      <c r="P285" s="1" t="n">
        <v>15</v>
      </c>
      <c r="Q285" s="1" t="s">
        <v>47</v>
      </c>
      <c r="R285" s="1" t="s">
        <v>38</v>
      </c>
      <c r="S285" s="6" t="n">
        <v>4267235</v>
      </c>
      <c r="T285" s="6" t="n">
        <v>384399</v>
      </c>
      <c r="U285" s="6" t="n">
        <v>1340.09</v>
      </c>
      <c r="V285" s="1" t="s">
        <v>55</v>
      </c>
      <c r="W285" s="1" t="s">
        <v>184</v>
      </c>
      <c r="X285" s="7" t="n">
        <v>38.54607</v>
      </c>
      <c r="Y285" s="7" t="n">
        <v>-118.32653</v>
      </c>
      <c r="Z285" s="1" t="s">
        <v>777</v>
      </c>
      <c r="AA285" s="1" t="s">
        <v>348</v>
      </c>
    </row>
    <row r="286" customFormat="false" ht="12.8" hidden="false" customHeight="false" outlineLevel="0" collapsed="false">
      <c r="A286" s="1" t="s">
        <v>778</v>
      </c>
      <c r="B286" s="1" t="s">
        <v>774</v>
      </c>
      <c r="C286" s="5" t="n">
        <v>44575</v>
      </c>
      <c r="D286" s="1" t="s">
        <v>29</v>
      </c>
      <c r="E286" s="1" t="s">
        <v>30</v>
      </c>
      <c r="F286" s="1" t="s">
        <v>779</v>
      </c>
      <c r="G286" s="1" t="s">
        <v>32</v>
      </c>
      <c r="H286" s="1" t="s">
        <v>32</v>
      </c>
      <c r="I286" s="1" t="s">
        <v>32</v>
      </c>
      <c r="J286" s="1" t="s">
        <v>32</v>
      </c>
      <c r="K286" s="1" t="s">
        <v>776</v>
      </c>
      <c r="L286" s="1" t="s">
        <v>34</v>
      </c>
      <c r="M286" s="1" t="s">
        <v>35</v>
      </c>
      <c r="N286" s="1" t="n">
        <v>500</v>
      </c>
      <c r="O286" s="1" t="n">
        <v>500</v>
      </c>
      <c r="P286" s="1" t="n">
        <v>5</v>
      </c>
      <c r="Q286" s="1" t="s">
        <v>780</v>
      </c>
      <c r="R286" s="1" t="s">
        <v>38</v>
      </c>
      <c r="S286" s="6" t="n">
        <v>4261723</v>
      </c>
      <c r="T286" s="6" t="n">
        <v>398605</v>
      </c>
      <c r="U286" s="6" t="n">
        <v>1354.46</v>
      </c>
      <c r="V286" s="1" t="s">
        <v>55</v>
      </c>
      <c r="W286" s="1" t="s">
        <v>184</v>
      </c>
      <c r="X286" s="7" t="n">
        <v>38.49808</v>
      </c>
      <c r="Y286" s="7" t="n">
        <v>-118.16279</v>
      </c>
      <c r="Z286" s="1" t="s">
        <v>781</v>
      </c>
      <c r="AA286" s="1" t="s">
        <v>57</v>
      </c>
    </row>
    <row r="287" customFormat="false" ht="12.8" hidden="false" customHeight="false" outlineLevel="0" collapsed="false">
      <c r="A287" s="1" t="s">
        <v>782</v>
      </c>
      <c r="B287" s="1" t="s">
        <v>774</v>
      </c>
      <c r="C287" s="5" t="n">
        <v>44575</v>
      </c>
      <c r="D287" s="1" t="s">
        <v>51</v>
      </c>
      <c r="E287" s="1" t="s">
        <v>30</v>
      </c>
      <c r="F287" s="1" t="s">
        <v>783</v>
      </c>
      <c r="G287" s="1" t="s">
        <v>53</v>
      </c>
      <c r="H287" s="1" t="n">
        <v>15</v>
      </c>
      <c r="I287" s="1" t="s">
        <v>155</v>
      </c>
      <c r="J287" s="1" t="s">
        <v>51</v>
      </c>
      <c r="K287" s="1" t="s">
        <v>776</v>
      </c>
      <c r="L287" s="1" t="n">
        <v>8</v>
      </c>
      <c r="M287" s="1" t="s">
        <v>667</v>
      </c>
      <c r="N287" s="1" t="n">
        <v>1</v>
      </c>
      <c r="O287" s="1" t="n">
        <v>40</v>
      </c>
      <c r="P287" s="1" t="n">
        <v>20</v>
      </c>
      <c r="Q287" s="1" t="s">
        <v>47</v>
      </c>
      <c r="R287" s="1" t="s">
        <v>38</v>
      </c>
      <c r="S287" s="6" t="n">
        <v>4260157</v>
      </c>
      <c r="T287" s="6" t="n">
        <v>398833</v>
      </c>
      <c r="U287" s="6" t="n">
        <v>1349.75</v>
      </c>
      <c r="V287" s="1" t="s">
        <v>55</v>
      </c>
      <c r="W287" s="1" t="s">
        <v>184</v>
      </c>
      <c r="X287" s="7" t="n">
        <v>38.48402</v>
      </c>
      <c r="Y287" s="7" t="n">
        <v>-118.15991</v>
      </c>
      <c r="Z287" s="1" t="s">
        <v>781</v>
      </c>
      <c r="AA287" s="1" t="s">
        <v>57</v>
      </c>
    </row>
    <row r="288" customFormat="false" ht="12.8" hidden="false" customHeight="false" outlineLevel="0" collapsed="false">
      <c r="A288" s="1" t="s">
        <v>784</v>
      </c>
      <c r="B288" s="1" t="s">
        <v>774</v>
      </c>
      <c r="C288" s="5" t="n">
        <v>44575</v>
      </c>
      <c r="D288" s="1" t="s">
        <v>29</v>
      </c>
      <c r="E288" s="1" t="s">
        <v>205</v>
      </c>
      <c r="F288" s="1" t="s">
        <v>783</v>
      </c>
      <c r="G288" s="1" t="s">
        <v>32</v>
      </c>
      <c r="H288" s="1" t="s">
        <v>32</v>
      </c>
      <c r="I288" s="1" t="s">
        <v>32</v>
      </c>
      <c r="J288" s="1" t="s">
        <v>32</v>
      </c>
      <c r="K288" s="1" t="s">
        <v>776</v>
      </c>
      <c r="L288" s="1" t="n">
        <v>8</v>
      </c>
      <c r="M288" s="1" t="s">
        <v>601</v>
      </c>
      <c r="N288" s="1" t="n">
        <v>5</v>
      </c>
      <c r="O288" s="1" t="n">
        <v>250</v>
      </c>
      <c r="P288" s="1" t="n">
        <v>15</v>
      </c>
      <c r="Q288" s="1" t="s">
        <v>47</v>
      </c>
      <c r="R288" s="1" t="s">
        <v>38</v>
      </c>
      <c r="S288" s="6" t="n">
        <v>4260568</v>
      </c>
      <c r="T288" s="6" t="n">
        <v>398572</v>
      </c>
      <c r="U288" s="6" t="n">
        <v>1354.5</v>
      </c>
      <c r="V288" s="1" t="s">
        <v>55</v>
      </c>
      <c r="W288" s="1" t="s">
        <v>184</v>
      </c>
      <c r="X288" s="7" t="n">
        <v>38.48768</v>
      </c>
      <c r="Y288" s="7" t="n">
        <v>-118.16296</v>
      </c>
      <c r="Z288" s="1" t="s">
        <v>781</v>
      </c>
      <c r="AA288" s="1" t="s">
        <v>57</v>
      </c>
    </row>
    <row r="289" customFormat="false" ht="12.8" hidden="false" customHeight="false" outlineLevel="0" collapsed="false">
      <c r="A289" s="1" t="s">
        <v>785</v>
      </c>
      <c r="B289" s="1" t="s">
        <v>774</v>
      </c>
      <c r="C289" s="5" t="n">
        <v>44579</v>
      </c>
      <c r="D289" s="1" t="s">
        <v>29</v>
      </c>
      <c r="E289" s="1" t="s">
        <v>205</v>
      </c>
      <c r="F289" s="1" t="s">
        <v>775</v>
      </c>
      <c r="G289" s="1" t="s">
        <v>32</v>
      </c>
      <c r="H289" s="1" t="s">
        <v>32</v>
      </c>
      <c r="I289" s="1" t="s">
        <v>32</v>
      </c>
      <c r="J289" s="1" t="s">
        <v>32</v>
      </c>
      <c r="K289" s="1" t="s">
        <v>776</v>
      </c>
      <c r="L289" s="1" t="s">
        <v>786</v>
      </c>
      <c r="M289" s="1" t="s">
        <v>359</v>
      </c>
      <c r="N289" s="1" t="n">
        <v>35</v>
      </c>
      <c r="O289" s="1" t="n">
        <v>50</v>
      </c>
      <c r="P289" s="1" t="n">
        <v>25</v>
      </c>
      <c r="Q289" s="1" t="s">
        <v>37</v>
      </c>
      <c r="R289" s="1" t="s">
        <v>38</v>
      </c>
      <c r="S289" s="6" t="n">
        <v>4267471</v>
      </c>
      <c r="T289" s="6" t="n">
        <v>385515</v>
      </c>
      <c r="U289" s="6" t="n">
        <v>1339.59</v>
      </c>
      <c r="V289" s="1" t="s">
        <v>55</v>
      </c>
      <c r="W289" s="1" t="s">
        <v>184</v>
      </c>
      <c r="X289" s="7" t="n">
        <v>38.54831</v>
      </c>
      <c r="Y289" s="7" t="n">
        <v>-118.31383</v>
      </c>
      <c r="Z289" s="1" t="s">
        <v>777</v>
      </c>
      <c r="AA289" s="1" t="s">
        <v>348</v>
      </c>
    </row>
    <row r="290" customFormat="false" ht="12.8" hidden="false" customHeight="false" outlineLevel="0" collapsed="false">
      <c r="A290" s="1" t="s">
        <v>785</v>
      </c>
      <c r="B290" s="1" t="s">
        <v>774</v>
      </c>
      <c r="C290" s="5" t="n">
        <v>44606</v>
      </c>
      <c r="D290" s="1" t="s">
        <v>51</v>
      </c>
      <c r="E290" s="1" t="s">
        <v>205</v>
      </c>
      <c r="F290" s="1" t="s">
        <v>775</v>
      </c>
      <c r="G290" s="1" t="s">
        <v>53</v>
      </c>
      <c r="H290" s="1" t="n">
        <v>8</v>
      </c>
      <c r="I290" s="1" t="s">
        <v>155</v>
      </c>
      <c r="J290" s="1" t="s">
        <v>32</v>
      </c>
      <c r="K290" s="1" t="s">
        <v>776</v>
      </c>
      <c r="L290" s="1" t="s">
        <v>34</v>
      </c>
      <c r="M290" s="1" t="s">
        <v>35</v>
      </c>
      <c r="N290" s="1" t="s">
        <v>34</v>
      </c>
      <c r="O290" s="1" t="s">
        <v>34</v>
      </c>
      <c r="P290" s="1" t="s">
        <v>34</v>
      </c>
      <c r="Q290" s="1" t="s">
        <v>47</v>
      </c>
      <c r="R290" s="1" t="s">
        <v>38</v>
      </c>
      <c r="S290" s="6" t="n">
        <v>4267471</v>
      </c>
      <c r="T290" s="6" t="n">
        <v>385515</v>
      </c>
      <c r="U290" s="6" t="n">
        <v>1339.59</v>
      </c>
      <c r="V290" s="1" t="s">
        <v>55</v>
      </c>
      <c r="W290" s="1" t="s">
        <v>184</v>
      </c>
      <c r="X290" s="7" t="n">
        <v>38.54831</v>
      </c>
      <c r="Y290" s="7" t="n">
        <v>-118.31383</v>
      </c>
      <c r="Z290" s="1" t="s">
        <v>777</v>
      </c>
      <c r="AA290" s="1" t="s">
        <v>348</v>
      </c>
    </row>
    <row r="291" customFormat="false" ht="12.8" hidden="false" customHeight="false" outlineLevel="0" collapsed="false">
      <c r="A291" s="1" t="s">
        <v>787</v>
      </c>
      <c r="B291" s="1" t="s">
        <v>774</v>
      </c>
      <c r="C291" s="5" t="n">
        <v>43565</v>
      </c>
      <c r="D291" s="1" t="s">
        <v>51</v>
      </c>
      <c r="E291" s="1" t="s">
        <v>30</v>
      </c>
      <c r="F291" s="1" t="s">
        <v>788</v>
      </c>
      <c r="G291" s="1" t="s">
        <v>53</v>
      </c>
      <c r="H291" s="1" t="n">
        <v>23</v>
      </c>
      <c r="I291" s="1" t="n">
        <v>18</v>
      </c>
      <c r="J291" s="1" t="s">
        <v>51</v>
      </c>
      <c r="K291" s="1" t="s">
        <v>54</v>
      </c>
      <c r="L291" s="1" t="s">
        <v>280</v>
      </c>
      <c r="M291" s="1" t="s">
        <v>664</v>
      </c>
      <c r="N291" s="1" t="n">
        <v>10</v>
      </c>
      <c r="O291" s="1" t="n">
        <v>20</v>
      </c>
      <c r="P291" s="1" t="s">
        <v>34</v>
      </c>
      <c r="Q291" s="1" t="s">
        <v>47</v>
      </c>
      <c r="R291" s="1" t="s">
        <v>38</v>
      </c>
      <c r="S291" s="6" t="n">
        <v>4267277</v>
      </c>
      <c r="T291" s="6" t="n">
        <v>379126</v>
      </c>
      <c r="U291" s="6" t="n">
        <v>1333.63</v>
      </c>
      <c r="V291" s="1" t="s">
        <v>55</v>
      </c>
      <c r="W291" s="1" t="s">
        <v>184</v>
      </c>
      <c r="X291" s="7" t="n">
        <v>38.5457</v>
      </c>
      <c r="Y291" s="7" t="n">
        <v>-118.38706</v>
      </c>
      <c r="Z291" s="1" t="s">
        <v>789</v>
      </c>
      <c r="AA291" s="1" t="s">
        <v>348</v>
      </c>
    </row>
    <row r="292" customFormat="false" ht="12.8" hidden="false" customHeight="false" outlineLevel="0" collapsed="false">
      <c r="A292" s="1" t="s">
        <v>787</v>
      </c>
      <c r="B292" s="1" t="s">
        <v>774</v>
      </c>
      <c r="C292" s="5" t="n">
        <v>43603</v>
      </c>
      <c r="D292" s="1" t="s">
        <v>70</v>
      </c>
      <c r="E292" s="1" t="s">
        <v>30</v>
      </c>
      <c r="F292" s="1" t="s">
        <v>788</v>
      </c>
      <c r="G292" s="1" t="s">
        <v>32</v>
      </c>
      <c r="H292" s="1" t="s">
        <v>32</v>
      </c>
      <c r="I292" s="1" t="s">
        <v>32</v>
      </c>
      <c r="J292" s="1" t="s">
        <v>32</v>
      </c>
      <c r="K292" s="1" t="s">
        <v>61</v>
      </c>
      <c r="L292" s="1" t="s">
        <v>61</v>
      </c>
      <c r="M292" s="1" t="s">
        <v>61</v>
      </c>
      <c r="N292" s="1" t="s">
        <v>61</v>
      </c>
      <c r="O292" s="1" t="s">
        <v>61</v>
      </c>
      <c r="P292" s="1" t="s">
        <v>61</v>
      </c>
      <c r="Q292" s="1" t="s">
        <v>61</v>
      </c>
      <c r="R292" s="1" t="s">
        <v>38</v>
      </c>
      <c r="S292" s="6" t="n">
        <v>4267277</v>
      </c>
      <c r="T292" s="6" t="n">
        <v>379126</v>
      </c>
      <c r="U292" s="6" t="n">
        <v>1333.63</v>
      </c>
      <c r="V292" s="1" t="s">
        <v>55</v>
      </c>
      <c r="W292" s="1" t="s">
        <v>184</v>
      </c>
      <c r="X292" s="7" t="n">
        <v>38.5457</v>
      </c>
      <c r="Y292" s="7" t="n">
        <v>-118.38706</v>
      </c>
      <c r="Z292" s="1" t="s">
        <v>789</v>
      </c>
      <c r="AA292" s="1" t="s">
        <v>348</v>
      </c>
    </row>
    <row r="293" customFormat="false" ht="12.8" hidden="false" customHeight="false" outlineLevel="0" collapsed="false">
      <c r="A293" s="1" t="s">
        <v>787</v>
      </c>
      <c r="B293" s="1" t="s">
        <v>774</v>
      </c>
      <c r="C293" s="5" t="n">
        <v>44552</v>
      </c>
      <c r="D293" s="1" t="s">
        <v>60</v>
      </c>
      <c r="E293" s="1" t="s">
        <v>30</v>
      </c>
      <c r="F293" s="1" t="s">
        <v>788</v>
      </c>
      <c r="G293" s="1" t="s">
        <v>32</v>
      </c>
      <c r="H293" s="1" t="s">
        <v>32</v>
      </c>
      <c r="I293" s="1" t="s">
        <v>32</v>
      </c>
      <c r="J293" s="1" t="s">
        <v>32</v>
      </c>
      <c r="K293" s="1" t="s">
        <v>61</v>
      </c>
      <c r="L293" s="1" t="s">
        <v>790</v>
      </c>
      <c r="M293" s="1" t="s">
        <v>63</v>
      </c>
      <c r="N293" s="1" t="s">
        <v>61</v>
      </c>
      <c r="O293" s="1" t="s">
        <v>61</v>
      </c>
      <c r="P293" s="1" t="s">
        <v>61</v>
      </c>
      <c r="Q293" s="1" t="s">
        <v>61</v>
      </c>
      <c r="R293" s="1" t="s">
        <v>38</v>
      </c>
      <c r="S293" s="6" t="n">
        <v>4267277</v>
      </c>
      <c r="T293" s="6" t="n">
        <v>379126</v>
      </c>
      <c r="U293" s="6" t="n">
        <v>1333.63</v>
      </c>
      <c r="V293" s="1" t="s">
        <v>55</v>
      </c>
      <c r="W293" s="1" t="s">
        <v>184</v>
      </c>
      <c r="X293" s="7" t="n">
        <v>38.5457</v>
      </c>
      <c r="Y293" s="7" t="n">
        <v>-118.38706</v>
      </c>
      <c r="Z293" s="1" t="s">
        <v>789</v>
      </c>
      <c r="AA293" s="1" t="s">
        <v>348</v>
      </c>
    </row>
    <row r="294" customFormat="false" ht="12.8" hidden="false" customHeight="false" outlineLevel="0" collapsed="false">
      <c r="A294" s="1" t="s">
        <v>787</v>
      </c>
      <c r="B294" s="1" t="s">
        <v>774</v>
      </c>
      <c r="C294" s="5" t="n">
        <v>44567</v>
      </c>
      <c r="D294" s="1" t="s">
        <v>396</v>
      </c>
      <c r="E294" s="1" t="s">
        <v>30</v>
      </c>
      <c r="F294" s="1" t="s">
        <v>788</v>
      </c>
      <c r="G294" s="1" t="s">
        <v>46</v>
      </c>
      <c r="H294" s="1" t="s">
        <v>46</v>
      </c>
      <c r="I294" s="1" t="s">
        <v>46</v>
      </c>
      <c r="J294" s="1" t="s">
        <v>46</v>
      </c>
      <c r="K294" s="1" t="s">
        <v>146</v>
      </c>
      <c r="L294" s="1" t="s">
        <v>280</v>
      </c>
      <c r="M294" s="1" t="s">
        <v>252</v>
      </c>
      <c r="N294" s="1" t="n">
        <v>13</v>
      </c>
      <c r="O294" s="1" t="n">
        <v>20</v>
      </c>
      <c r="P294" s="1" t="n">
        <v>10</v>
      </c>
      <c r="Q294" s="1" t="s">
        <v>47</v>
      </c>
      <c r="R294" s="1" t="s">
        <v>38</v>
      </c>
      <c r="S294" s="6" t="n">
        <v>4267277</v>
      </c>
      <c r="T294" s="6" t="n">
        <v>379126</v>
      </c>
      <c r="U294" s="6" t="n">
        <v>1333.63</v>
      </c>
      <c r="V294" s="1" t="s">
        <v>55</v>
      </c>
      <c r="W294" s="1" t="s">
        <v>184</v>
      </c>
      <c r="X294" s="7" t="n">
        <v>38.5457</v>
      </c>
      <c r="Y294" s="7" t="n">
        <v>-118.38706</v>
      </c>
      <c r="Z294" s="1" t="s">
        <v>789</v>
      </c>
      <c r="AA294" s="1" t="s">
        <v>348</v>
      </c>
    </row>
    <row r="295" customFormat="false" ht="12.8" hidden="false" customHeight="false" outlineLevel="0" collapsed="false">
      <c r="A295" s="1" t="s">
        <v>787</v>
      </c>
      <c r="B295" s="1" t="s">
        <v>774</v>
      </c>
      <c r="C295" s="5" t="n">
        <v>44579</v>
      </c>
      <c r="D295" s="1" t="s">
        <v>51</v>
      </c>
      <c r="E295" s="1" t="s">
        <v>30</v>
      </c>
      <c r="F295" s="1" t="s">
        <v>788</v>
      </c>
      <c r="G295" s="1" t="s">
        <v>53</v>
      </c>
      <c r="H295" s="1" t="n">
        <v>12</v>
      </c>
      <c r="I295" s="1" t="s">
        <v>155</v>
      </c>
      <c r="J295" s="1" t="s">
        <v>51</v>
      </c>
      <c r="K295" s="1" t="s">
        <v>776</v>
      </c>
      <c r="L295" s="1" t="s">
        <v>280</v>
      </c>
      <c r="M295" s="1" t="s">
        <v>791</v>
      </c>
      <c r="N295" s="1" t="n">
        <v>15</v>
      </c>
      <c r="O295" s="1" t="n">
        <v>25</v>
      </c>
      <c r="P295" s="1" t="n">
        <v>15</v>
      </c>
      <c r="Q295" s="1" t="s">
        <v>247</v>
      </c>
      <c r="R295" s="1" t="s">
        <v>38</v>
      </c>
      <c r="S295" s="6" t="n">
        <v>4267277</v>
      </c>
      <c r="T295" s="6" t="n">
        <v>379126</v>
      </c>
      <c r="U295" s="6" t="n">
        <v>1333.63</v>
      </c>
      <c r="V295" s="1" t="s">
        <v>55</v>
      </c>
      <c r="W295" s="1" t="s">
        <v>184</v>
      </c>
      <c r="X295" s="7" t="n">
        <v>38.5457</v>
      </c>
      <c r="Y295" s="7" t="n">
        <v>-118.38706</v>
      </c>
      <c r="Z295" s="1" t="s">
        <v>789</v>
      </c>
      <c r="AA295" s="1" t="s">
        <v>348</v>
      </c>
    </row>
    <row r="296" customFormat="false" ht="12.8" hidden="false" customHeight="false" outlineLevel="0" collapsed="false">
      <c r="A296" s="1" t="s">
        <v>787</v>
      </c>
      <c r="B296" s="1" t="s">
        <v>774</v>
      </c>
      <c r="C296" s="5" t="n">
        <v>44602</v>
      </c>
      <c r="D296" s="1" t="s">
        <v>51</v>
      </c>
      <c r="E296" s="1" t="s">
        <v>30</v>
      </c>
      <c r="F296" s="1" t="s">
        <v>788</v>
      </c>
      <c r="G296" s="1" t="s">
        <v>53</v>
      </c>
      <c r="H296" s="1" t="n">
        <v>18</v>
      </c>
      <c r="I296" s="1" t="s">
        <v>191</v>
      </c>
      <c r="J296" s="1" t="s">
        <v>51</v>
      </c>
      <c r="K296" s="1" t="s">
        <v>54</v>
      </c>
      <c r="L296" s="1" t="n">
        <v>10</v>
      </c>
      <c r="M296" s="1" t="s">
        <v>377</v>
      </c>
      <c r="N296" s="1" t="n">
        <v>15</v>
      </c>
      <c r="O296" s="1" t="n">
        <v>18</v>
      </c>
      <c r="P296" s="1" t="n">
        <v>12</v>
      </c>
      <c r="Q296" s="1" t="s">
        <v>247</v>
      </c>
      <c r="R296" s="1" t="s">
        <v>38</v>
      </c>
      <c r="S296" s="6" t="n">
        <v>4267277</v>
      </c>
      <c r="T296" s="6" t="n">
        <v>379126</v>
      </c>
      <c r="U296" s="6" t="n">
        <v>1333.63</v>
      </c>
      <c r="V296" s="1" t="s">
        <v>55</v>
      </c>
      <c r="W296" s="1" t="s">
        <v>184</v>
      </c>
      <c r="X296" s="7" t="n">
        <v>38.5457</v>
      </c>
      <c r="Y296" s="7" t="n">
        <v>-118.38706</v>
      </c>
      <c r="Z296" s="1" t="s">
        <v>789</v>
      </c>
      <c r="AA296" s="1" t="s">
        <v>348</v>
      </c>
    </row>
    <row r="297" customFormat="false" ht="12.8" hidden="false" customHeight="false" outlineLevel="0" collapsed="false">
      <c r="A297" s="1" t="s">
        <v>787</v>
      </c>
      <c r="B297" s="1" t="s">
        <v>774</v>
      </c>
      <c r="C297" s="5" t="n">
        <v>44634</v>
      </c>
      <c r="D297" s="1" t="s">
        <v>51</v>
      </c>
      <c r="E297" s="1" t="s">
        <v>30</v>
      </c>
      <c r="F297" s="1" t="s">
        <v>788</v>
      </c>
      <c r="G297" s="1" t="s">
        <v>53</v>
      </c>
      <c r="H297" s="1" t="n">
        <v>15</v>
      </c>
      <c r="I297" s="1" t="s">
        <v>191</v>
      </c>
      <c r="J297" s="1" t="s">
        <v>51</v>
      </c>
      <c r="K297" s="1" t="s">
        <v>54</v>
      </c>
      <c r="L297" s="1" t="n">
        <v>20</v>
      </c>
      <c r="M297" s="1" t="s">
        <v>792</v>
      </c>
      <c r="N297" s="1" t="n">
        <v>5</v>
      </c>
      <c r="O297" s="1" t="n">
        <v>15</v>
      </c>
      <c r="P297" s="1" t="n">
        <v>4</v>
      </c>
      <c r="Q297" s="1" t="s">
        <v>793</v>
      </c>
      <c r="R297" s="1" t="s">
        <v>38</v>
      </c>
      <c r="S297" s="6" t="n">
        <v>4267277</v>
      </c>
      <c r="T297" s="6" t="n">
        <v>379126</v>
      </c>
      <c r="U297" s="6" t="n">
        <v>1333.63</v>
      </c>
      <c r="V297" s="1" t="s">
        <v>55</v>
      </c>
      <c r="W297" s="1" t="s">
        <v>184</v>
      </c>
      <c r="X297" s="7" t="n">
        <v>38.5457</v>
      </c>
      <c r="Y297" s="7" t="n">
        <v>-118.38706</v>
      </c>
      <c r="Z297" s="1" t="s">
        <v>789</v>
      </c>
      <c r="AA297" s="1" t="s">
        <v>348</v>
      </c>
    </row>
    <row r="298" customFormat="false" ht="12.8" hidden="false" customHeight="false" outlineLevel="0" collapsed="false">
      <c r="A298" s="1" t="s">
        <v>787</v>
      </c>
      <c r="B298" s="1" t="s">
        <v>774</v>
      </c>
      <c r="C298" s="5" t="n">
        <v>45166</v>
      </c>
      <c r="D298" s="1" t="s">
        <v>51</v>
      </c>
      <c r="E298" s="1" t="s">
        <v>30</v>
      </c>
      <c r="F298" s="1" t="s">
        <v>788</v>
      </c>
      <c r="G298" s="1" t="s">
        <v>53</v>
      </c>
      <c r="H298" s="1" t="n">
        <v>12</v>
      </c>
      <c r="I298" s="1" t="s">
        <v>191</v>
      </c>
      <c r="J298" s="1" t="s">
        <v>51</v>
      </c>
      <c r="K298" s="1" t="s">
        <v>54</v>
      </c>
      <c r="L298" s="1" t="n">
        <v>30</v>
      </c>
      <c r="M298" s="1" t="s">
        <v>257</v>
      </c>
      <c r="N298" s="1" t="n">
        <v>15</v>
      </c>
      <c r="O298" s="1" t="n">
        <v>25</v>
      </c>
      <c r="P298" s="1" t="n">
        <v>15</v>
      </c>
      <c r="Q298" s="1" t="s">
        <v>794</v>
      </c>
      <c r="R298" s="1" t="s">
        <v>38</v>
      </c>
      <c r="S298" s="6" t="n">
        <v>4267277</v>
      </c>
      <c r="T298" s="6" t="n">
        <v>379126</v>
      </c>
      <c r="U298" s="6" t="n">
        <v>1333.63</v>
      </c>
      <c r="V298" s="1" t="s">
        <v>55</v>
      </c>
      <c r="W298" s="1" t="s">
        <v>184</v>
      </c>
      <c r="X298" s="7" t="n">
        <v>38.5457</v>
      </c>
      <c r="Y298" s="7" t="n">
        <v>-118.38706</v>
      </c>
      <c r="Z298" s="1" t="s">
        <v>789</v>
      </c>
      <c r="AA298" s="1" t="s">
        <v>348</v>
      </c>
    </row>
    <row r="299" customFormat="false" ht="12.8" hidden="false" customHeight="false" outlineLevel="0" collapsed="false">
      <c r="A299" s="1" t="s">
        <v>787</v>
      </c>
      <c r="B299" s="1" t="s">
        <v>774</v>
      </c>
      <c r="C299" s="5" t="n">
        <v>45359</v>
      </c>
      <c r="D299" s="1" t="s">
        <v>51</v>
      </c>
      <c r="E299" s="1" t="s">
        <v>30</v>
      </c>
      <c r="F299" s="1" t="s">
        <v>788</v>
      </c>
      <c r="G299" s="1" t="s">
        <v>53</v>
      </c>
      <c r="H299" s="1" t="n">
        <v>20</v>
      </c>
      <c r="I299" s="1" t="s">
        <v>191</v>
      </c>
      <c r="J299" s="1" t="s">
        <v>51</v>
      </c>
      <c r="K299" s="1" t="s">
        <v>263</v>
      </c>
      <c r="L299" s="1" t="n">
        <v>10</v>
      </c>
      <c r="M299" s="1" t="n">
        <v>1715</v>
      </c>
      <c r="N299" s="1" t="n">
        <v>9</v>
      </c>
      <c r="O299" s="1" t="n">
        <v>15</v>
      </c>
      <c r="P299" s="1" t="s">
        <v>34</v>
      </c>
      <c r="Q299" s="1" t="s">
        <v>37</v>
      </c>
      <c r="R299" s="1" t="s">
        <v>38</v>
      </c>
      <c r="S299" s="6" t="n">
        <v>4267277</v>
      </c>
      <c r="T299" s="6" t="n">
        <v>379126</v>
      </c>
      <c r="U299" s="6" t="n">
        <v>1333.63</v>
      </c>
      <c r="V299" s="1" t="s">
        <v>55</v>
      </c>
      <c r="W299" s="1" t="s">
        <v>184</v>
      </c>
      <c r="X299" s="7" t="n">
        <v>38.5457</v>
      </c>
      <c r="Y299" s="7" t="n">
        <v>-118.38706</v>
      </c>
      <c r="Z299" s="1" t="s">
        <v>789</v>
      </c>
      <c r="AA299" s="1" t="s">
        <v>348</v>
      </c>
    </row>
    <row r="300" customFormat="false" ht="12.8" hidden="false" customHeight="false" outlineLevel="0" collapsed="false">
      <c r="A300" s="1" t="s">
        <v>787</v>
      </c>
      <c r="B300" s="1" t="s">
        <v>774</v>
      </c>
      <c r="C300" s="5" t="n">
        <v>45730</v>
      </c>
      <c r="D300" s="1" t="s">
        <v>51</v>
      </c>
      <c r="E300" s="1" t="s">
        <v>30</v>
      </c>
      <c r="F300" s="1" t="s">
        <v>788</v>
      </c>
      <c r="G300" s="1" t="s">
        <v>53</v>
      </c>
      <c r="H300" s="1" t="n">
        <v>12</v>
      </c>
      <c r="I300" s="1" t="s">
        <v>191</v>
      </c>
      <c r="J300" s="1" t="s">
        <v>32</v>
      </c>
      <c r="K300" s="1" t="s">
        <v>263</v>
      </c>
      <c r="L300" s="1" t="s">
        <v>526</v>
      </c>
      <c r="M300" s="1" t="s">
        <v>526</v>
      </c>
      <c r="N300" s="1" t="s">
        <v>34</v>
      </c>
      <c r="O300" s="1" t="s">
        <v>34</v>
      </c>
      <c r="P300" s="1" t="s">
        <v>34</v>
      </c>
      <c r="Q300" s="1" t="s">
        <v>37</v>
      </c>
      <c r="R300" s="1" t="s">
        <v>38</v>
      </c>
      <c r="S300" s="6" t="n">
        <v>4267277</v>
      </c>
      <c r="T300" s="6" t="n">
        <v>379126</v>
      </c>
      <c r="U300" s="6" t="n">
        <v>1333.63</v>
      </c>
      <c r="V300" s="1" t="s">
        <v>55</v>
      </c>
      <c r="W300" s="1" t="s">
        <v>184</v>
      </c>
      <c r="X300" s="7" t="n">
        <v>38.5457</v>
      </c>
      <c r="Y300" s="7" t="n">
        <v>-118.38706</v>
      </c>
      <c r="Z300" s="1" t="s">
        <v>789</v>
      </c>
      <c r="AA300" s="1" t="s">
        <v>348</v>
      </c>
    </row>
    <row r="301" customFormat="false" ht="12.8" hidden="false" customHeight="false" outlineLevel="0" collapsed="false">
      <c r="A301" s="1" t="s">
        <v>795</v>
      </c>
      <c r="B301" s="1" t="s">
        <v>774</v>
      </c>
      <c r="C301" s="5" t="n">
        <v>43524</v>
      </c>
      <c r="D301" s="1" t="s">
        <v>51</v>
      </c>
      <c r="E301" s="1" t="s">
        <v>205</v>
      </c>
      <c r="F301" s="1" t="s">
        <v>796</v>
      </c>
      <c r="G301" s="1" t="s">
        <v>53</v>
      </c>
      <c r="H301" s="1" t="n">
        <v>15</v>
      </c>
      <c r="I301" s="1" t="n">
        <v>10</v>
      </c>
      <c r="J301" s="1" t="s">
        <v>51</v>
      </c>
      <c r="K301" s="1" t="s">
        <v>54</v>
      </c>
      <c r="L301" s="1" t="s">
        <v>34</v>
      </c>
      <c r="M301" s="1" t="s">
        <v>35</v>
      </c>
      <c r="N301" s="1" t="n">
        <v>10</v>
      </c>
      <c r="O301" s="1" t="n">
        <v>50</v>
      </c>
      <c r="P301" s="1" t="n">
        <v>20</v>
      </c>
      <c r="Q301" s="1" t="s">
        <v>47</v>
      </c>
      <c r="R301" s="1" t="s">
        <v>38</v>
      </c>
      <c r="S301" s="6" t="n">
        <v>4267613</v>
      </c>
      <c r="T301" s="6" t="n">
        <v>379643</v>
      </c>
      <c r="U301" s="6" t="n">
        <v>1338.19</v>
      </c>
      <c r="V301" s="1" t="s">
        <v>55</v>
      </c>
      <c r="W301" s="1" t="s">
        <v>184</v>
      </c>
      <c r="X301" s="7" t="n">
        <v>38.54876</v>
      </c>
      <c r="Y301" s="7" t="n">
        <v>-118.38121</v>
      </c>
      <c r="Z301" s="1" t="s">
        <v>789</v>
      </c>
      <c r="AA301" s="1" t="s">
        <v>348</v>
      </c>
    </row>
    <row r="302" customFormat="false" ht="12.8" hidden="false" customHeight="false" outlineLevel="0" collapsed="false">
      <c r="A302" s="1" t="s">
        <v>795</v>
      </c>
      <c r="B302" s="1" t="s">
        <v>774</v>
      </c>
      <c r="C302" s="5" t="n">
        <v>43565</v>
      </c>
      <c r="D302" s="1" t="s">
        <v>51</v>
      </c>
      <c r="E302" s="1" t="s">
        <v>205</v>
      </c>
      <c r="F302" s="1" t="s">
        <v>796</v>
      </c>
      <c r="G302" s="1" t="s">
        <v>53</v>
      </c>
      <c r="H302" s="1" t="n">
        <v>18</v>
      </c>
      <c r="I302" s="1" t="str">
        <f aca="false">IF(H302="not estimated","not estimated",IF($D302="not accessible","?",IF($G302="none","no shrimp","unimodal")))</f>
        <v>unimodal</v>
      </c>
      <c r="J302" s="1" t="s">
        <v>47</v>
      </c>
      <c r="K302" s="1" t="s">
        <v>54</v>
      </c>
      <c r="L302" s="1" t="s">
        <v>280</v>
      </c>
      <c r="M302" s="1" t="s">
        <v>664</v>
      </c>
      <c r="N302" s="1" t="n">
        <v>8</v>
      </c>
      <c r="O302" s="1" t="n">
        <v>30</v>
      </c>
      <c r="P302" s="1" t="s">
        <v>34</v>
      </c>
      <c r="Q302" s="1" t="s">
        <v>47</v>
      </c>
      <c r="R302" s="1" t="s">
        <v>38</v>
      </c>
      <c r="S302" s="6" t="n">
        <v>4267613</v>
      </c>
      <c r="T302" s="6" t="n">
        <v>379643</v>
      </c>
      <c r="U302" s="6" t="n">
        <v>1338.19</v>
      </c>
      <c r="V302" s="1" t="s">
        <v>55</v>
      </c>
      <c r="W302" s="1" t="s">
        <v>184</v>
      </c>
      <c r="X302" s="7" t="n">
        <v>38.54876</v>
      </c>
      <c r="Y302" s="7" t="n">
        <v>-118.38121</v>
      </c>
      <c r="Z302" s="1" t="s">
        <v>789</v>
      </c>
      <c r="AA302" s="1" t="s">
        <v>348</v>
      </c>
    </row>
    <row r="303" customFormat="false" ht="12.8" hidden="false" customHeight="false" outlineLevel="0" collapsed="false">
      <c r="A303" s="1" t="s">
        <v>795</v>
      </c>
      <c r="B303" s="1" t="s">
        <v>774</v>
      </c>
      <c r="C303" s="5" t="n">
        <v>43603</v>
      </c>
      <c r="D303" s="1" t="s">
        <v>70</v>
      </c>
      <c r="E303" s="1" t="s">
        <v>205</v>
      </c>
      <c r="F303" s="1" t="s">
        <v>796</v>
      </c>
      <c r="G303" s="1" t="s">
        <v>32</v>
      </c>
      <c r="H303" s="1" t="s">
        <v>32</v>
      </c>
      <c r="I303" s="1" t="s">
        <v>32</v>
      </c>
      <c r="J303" s="1" t="s">
        <v>32</v>
      </c>
      <c r="K303" s="1" t="s">
        <v>61</v>
      </c>
      <c r="L303" s="1" t="s">
        <v>61</v>
      </c>
      <c r="M303" s="1" t="s">
        <v>61</v>
      </c>
      <c r="N303" s="1" t="s">
        <v>61</v>
      </c>
      <c r="O303" s="1" t="s">
        <v>61</v>
      </c>
      <c r="P303" s="1" t="s">
        <v>61</v>
      </c>
      <c r="Q303" s="1" t="s">
        <v>61</v>
      </c>
      <c r="R303" s="1" t="s">
        <v>38</v>
      </c>
      <c r="S303" s="6" t="n">
        <v>4267613</v>
      </c>
      <c r="T303" s="6" t="n">
        <v>379643</v>
      </c>
      <c r="U303" s="6" t="n">
        <v>1338.19</v>
      </c>
      <c r="V303" s="1" t="s">
        <v>55</v>
      </c>
      <c r="W303" s="1" t="s">
        <v>184</v>
      </c>
      <c r="X303" s="7" t="n">
        <v>38.54876</v>
      </c>
      <c r="Y303" s="7" t="n">
        <v>-118.38121</v>
      </c>
      <c r="Z303" s="1" t="s">
        <v>789</v>
      </c>
      <c r="AA303" s="1" t="s">
        <v>348</v>
      </c>
    </row>
    <row r="304" customFormat="false" ht="12.8" hidden="false" customHeight="false" outlineLevel="0" collapsed="false">
      <c r="A304" s="1" t="s">
        <v>795</v>
      </c>
      <c r="B304" s="1" t="s">
        <v>774</v>
      </c>
      <c r="C304" s="5" t="n">
        <v>43929</v>
      </c>
      <c r="D304" s="1" t="s">
        <v>51</v>
      </c>
      <c r="E304" s="1" t="s">
        <v>205</v>
      </c>
      <c r="F304" s="1" t="s">
        <v>796</v>
      </c>
      <c r="G304" s="1" t="s">
        <v>53</v>
      </c>
      <c r="H304" s="1" t="s">
        <v>34</v>
      </c>
      <c r="I304" s="1" t="str">
        <f aca="false">IF(H304="not estimated","not estimated",IF($D304="not accessible","?",IF($G304="none","no shrimp","unimodal")))</f>
        <v>not estimated</v>
      </c>
      <c r="J304" s="1" t="s">
        <v>51</v>
      </c>
      <c r="K304" s="1" t="s">
        <v>54</v>
      </c>
      <c r="L304" s="1" t="s">
        <v>34</v>
      </c>
      <c r="M304" s="1" t="s">
        <v>35</v>
      </c>
      <c r="N304" s="1" t="s">
        <v>34</v>
      </c>
      <c r="O304" s="1" t="s">
        <v>34</v>
      </c>
      <c r="P304" s="1" t="s">
        <v>34</v>
      </c>
      <c r="Q304" s="1" t="s">
        <v>47</v>
      </c>
      <c r="R304" s="1" t="s">
        <v>38</v>
      </c>
      <c r="S304" s="6" t="n">
        <v>4267613</v>
      </c>
      <c r="T304" s="6" t="n">
        <v>379643</v>
      </c>
      <c r="U304" s="6" t="n">
        <v>1338.19</v>
      </c>
      <c r="V304" s="1" t="s">
        <v>55</v>
      </c>
      <c r="W304" s="1" t="s">
        <v>184</v>
      </c>
      <c r="X304" s="7" t="n">
        <v>38.54876</v>
      </c>
      <c r="Y304" s="7" t="n">
        <v>-118.38121</v>
      </c>
      <c r="Z304" s="1" t="s">
        <v>789</v>
      </c>
      <c r="AA304" s="1" t="s">
        <v>348</v>
      </c>
    </row>
    <row r="305" customFormat="false" ht="12.8" hidden="false" customHeight="false" outlineLevel="0" collapsed="false">
      <c r="A305" s="1" t="s">
        <v>795</v>
      </c>
      <c r="B305" s="1" t="s">
        <v>774</v>
      </c>
      <c r="C305" s="5" t="n">
        <v>44552</v>
      </c>
      <c r="D305" s="1" t="s">
        <v>280</v>
      </c>
      <c r="E305" s="1" t="s">
        <v>205</v>
      </c>
      <c r="F305" s="1" t="s">
        <v>796</v>
      </c>
      <c r="G305" s="1" t="s">
        <v>32</v>
      </c>
      <c r="H305" s="1" t="s">
        <v>32</v>
      </c>
      <c r="I305" s="1" t="s">
        <v>32</v>
      </c>
      <c r="J305" s="1" t="s">
        <v>32</v>
      </c>
      <c r="K305" s="1" t="s">
        <v>47</v>
      </c>
      <c r="L305" s="1" t="s">
        <v>797</v>
      </c>
      <c r="M305" s="1" t="s">
        <v>63</v>
      </c>
      <c r="N305" s="1" t="s">
        <v>34</v>
      </c>
      <c r="O305" s="1" t="s">
        <v>34</v>
      </c>
      <c r="P305" s="1" t="s">
        <v>61</v>
      </c>
      <c r="Q305" s="1" t="s">
        <v>47</v>
      </c>
      <c r="R305" s="1" t="s">
        <v>38</v>
      </c>
      <c r="S305" s="6" t="n">
        <v>4267613</v>
      </c>
      <c r="T305" s="6" t="n">
        <v>379643</v>
      </c>
      <c r="U305" s="6" t="n">
        <v>1338.19</v>
      </c>
      <c r="V305" s="1" t="s">
        <v>55</v>
      </c>
      <c r="W305" s="1" t="s">
        <v>184</v>
      </c>
      <c r="X305" s="7" t="n">
        <v>38.54876</v>
      </c>
      <c r="Y305" s="7" t="n">
        <v>-118.38121</v>
      </c>
      <c r="Z305" s="1" t="s">
        <v>789</v>
      </c>
      <c r="AA305" s="1" t="s">
        <v>348</v>
      </c>
    </row>
    <row r="306" customFormat="false" ht="12.8" hidden="false" customHeight="false" outlineLevel="0" collapsed="false">
      <c r="A306" s="1" t="s">
        <v>795</v>
      </c>
      <c r="B306" s="1" t="s">
        <v>774</v>
      </c>
      <c r="C306" s="5" t="n">
        <v>44567</v>
      </c>
      <c r="D306" s="1" t="s">
        <v>46</v>
      </c>
      <c r="E306" s="1" t="s">
        <v>205</v>
      </c>
      <c r="F306" s="1" t="s">
        <v>796</v>
      </c>
      <c r="G306" s="1" t="s">
        <v>46</v>
      </c>
      <c r="H306" s="1" t="s">
        <v>46</v>
      </c>
      <c r="I306" s="1" t="s">
        <v>46</v>
      </c>
      <c r="J306" s="1" t="s">
        <v>46</v>
      </c>
      <c r="K306" s="1" t="s">
        <v>146</v>
      </c>
      <c r="L306" s="1" t="s">
        <v>280</v>
      </c>
      <c r="M306" s="1" t="s">
        <v>252</v>
      </c>
      <c r="N306" s="1" t="n">
        <v>11</v>
      </c>
      <c r="O306" s="1" t="n">
        <v>55</v>
      </c>
      <c r="P306" s="1" t="n">
        <v>10</v>
      </c>
      <c r="Q306" s="1" t="s">
        <v>47</v>
      </c>
      <c r="R306" s="1" t="s">
        <v>38</v>
      </c>
      <c r="S306" s="6" t="n">
        <v>4267613</v>
      </c>
      <c r="T306" s="6" t="n">
        <v>379643</v>
      </c>
      <c r="U306" s="6" t="n">
        <v>1338.19</v>
      </c>
      <c r="V306" s="1" t="s">
        <v>55</v>
      </c>
      <c r="W306" s="1" t="s">
        <v>184</v>
      </c>
      <c r="X306" s="7" t="n">
        <v>38.54876</v>
      </c>
      <c r="Y306" s="7" t="n">
        <v>-118.38121</v>
      </c>
      <c r="Z306" s="1" t="s">
        <v>789</v>
      </c>
      <c r="AA306" s="1" t="s">
        <v>348</v>
      </c>
    </row>
    <row r="307" customFormat="false" ht="12.8" hidden="false" customHeight="false" outlineLevel="0" collapsed="false">
      <c r="A307" s="1" t="s">
        <v>795</v>
      </c>
      <c r="B307" s="1" t="s">
        <v>774</v>
      </c>
      <c r="C307" s="5" t="n">
        <v>44579</v>
      </c>
      <c r="D307" s="1" t="s">
        <v>29</v>
      </c>
      <c r="E307" s="1" t="s">
        <v>205</v>
      </c>
      <c r="F307" s="1" t="s">
        <v>796</v>
      </c>
      <c r="G307" s="1" t="s">
        <v>32</v>
      </c>
      <c r="H307" s="1" t="s">
        <v>32</v>
      </c>
      <c r="I307" s="1" t="s">
        <v>32</v>
      </c>
      <c r="J307" s="1" t="s">
        <v>32</v>
      </c>
      <c r="K307" s="1" t="s">
        <v>776</v>
      </c>
      <c r="L307" s="1" t="s">
        <v>280</v>
      </c>
      <c r="M307" s="1" t="s">
        <v>791</v>
      </c>
      <c r="N307" s="1" t="n">
        <v>10</v>
      </c>
      <c r="O307" s="1" t="n">
        <v>35</v>
      </c>
      <c r="P307" s="1" t="n">
        <v>12</v>
      </c>
      <c r="Q307" s="1" t="s">
        <v>247</v>
      </c>
      <c r="R307" s="1" t="s">
        <v>38</v>
      </c>
      <c r="S307" s="6" t="n">
        <v>4267613</v>
      </c>
      <c r="T307" s="6" t="n">
        <v>379643</v>
      </c>
      <c r="U307" s="6" t="n">
        <v>1338.19</v>
      </c>
      <c r="V307" s="1" t="s">
        <v>55</v>
      </c>
      <c r="W307" s="1" t="s">
        <v>184</v>
      </c>
      <c r="X307" s="7" t="n">
        <v>38.54876</v>
      </c>
      <c r="Y307" s="7" t="n">
        <v>-118.38121</v>
      </c>
      <c r="Z307" s="1" t="s">
        <v>789</v>
      </c>
      <c r="AA307" s="1" t="s">
        <v>348</v>
      </c>
    </row>
    <row r="308" customFormat="false" ht="12.8" hidden="false" customHeight="false" outlineLevel="0" collapsed="false">
      <c r="A308" s="1" t="s">
        <v>795</v>
      </c>
      <c r="B308" s="1" t="s">
        <v>774</v>
      </c>
      <c r="C308" s="5" t="n">
        <v>44634</v>
      </c>
      <c r="D308" s="1" t="s">
        <v>51</v>
      </c>
      <c r="E308" s="1" t="s">
        <v>205</v>
      </c>
      <c r="F308" s="1" t="s">
        <v>796</v>
      </c>
      <c r="G308" s="1" t="s">
        <v>53</v>
      </c>
      <c r="H308" s="1" t="n">
        <v>10</v>
      </c>
      <c r="I308" s="1" t="n">
        <v>5</v>
      </c>
      <c r="J308" s="1" t="s">
        <v>47</v>
      </c>
      <c r="K308" s="1" t="s">
        <v>67</v>
      </c>
      <c r="L308" s="1" t="n">
        <v>18</v>
      </c>
      <c r="M308" s="1" t="s">
        <v>620</v>
      </c>
      <c r="N308" s="1" t="n">
        <v>10</v>
      </c>
      <c r="O308" s="1" t="n">
        <v>42</v>
      </c>
      <c r="P308" s="1" t="n">
        <v>10</v>
      </c>
      <c r="Q308" s="1" t="s">
        <v>798</v>
      </c>
      <c r="R308" s="1" t="s">
        <v>38</v>
      </c>
      <c r="S308" s="6" t="n">
        <v>4267613</v>
      </c>
      <c r="T308" s="6" t="n">
        <v>379643</v>
      </c>
      <c r="U308" s="6" t="n">
        <v>1338.19</v>
      </c>
      <c r="V308" s="1" t="s">
        <v>55</v>
      </c>
      <c r="W308" s="1" t="s">
        <v>184</v>
      </c>
      <c r="X308" s="7" t="n">
        <v>38.54876</v>
      </c>
      <c r="Y308" s="7" t="n">
        <v>-118.38121</v>
      </c>
      <c r="Z308" s="1" t="s">
        <v>789</v>
      </c>
      <c r="AA308" s="1" t="s">
        <v>348</v>
      </c>
    </row>
    <row r="309" customFormat="false" ht="12.8" hidden="false" customHeight="false" outlineLevel="0" collapsed="false">
      <c r="A309" s="1" t="s">
        <v>795</v>
      </c>
      <c r="B309" s="1" t="s">
        <v>774</v>
      </c>
      <c r="C309" s="5" t="n">
        <v>45730</v>
      </c>
      <c r="D309" s="1" t="s">
        <v>29</v>
      </c>
      <c r="E309" s="1" t="s">
        <v>205</v>
      </c>
      <c r="F309" s="1" t="s">
        <v>796</v>
      </c>
      <c r="G309" s="1" t="s">
        <v>32</v>
      </c>
      <c r="H309" s="1" t="s">
        <v>32</v>
      </c>
      <c r="I309" s="1" t="s">
        <v>32</v>
      </c>
      <c r="J309" s="1" t="s">
        <v>32</v>
      </c>
      <c r="K309" s="1" t="s">
        <v>67</v>
      </c>
      <c r="L309" s="1" t="s">
        <v>526</v>
      </c>
      <c r="M309" s="1" t="s">
        <v>526</v>
      </c>
      <c r="N309" s="1" t="s">
        <v>34</v>
      </c>
      <c r="O309" s="1" t="s">
        <v>34</v>
      </c>
      <c r="P309" s="1" t="s">
        <v>799</v>
      </c>
      <c r="Q309" s="1" t="s">
        <v>37</v>
      </c>
      <c r="R309" s="1" t="s">
        <v>38</v>
      </c>
      <c r="S309" s="6" t="n">
        <v>4267613</v>
      </c>
      <c r="T309" s="6" t="n">
        <v>379643</v>
      </c>
      <c r="U309" s="6" t="n">
        <v>1338.19</v>
      </c>
      <c r="V309" s="1" t="s">
        <v>55</v>
      </c>
      <c r="W309" s="1" t="s">
        <v>184</v>
      </c>
      <c r="X309" s="7" t="n">
        <v>38.54876</v>
      </c>
      <c r="Y309" s="7" t="n">
        <v>-118.38121</v>
      </c>
      <c r="Z309" s="1" t="s">
        <v>789</v>
      </c>
      <c r="AA309" s="1" t="s">
        <v>348</v>
      </c>
    </row>
    <row r="310" customFormat="false" ht="12.8" hidden="false" customHeight="false" outlineLevel="0" collapsed="false">
      <c r="A310" s="1" t="s">
        <v>800</v>
      </c>
      <c r="B310" s="1" t="s">
        <v>801</v>
      </c>
      <c r="C310" s="5" t="n">
        <v>45029</v>
      </c>
      <c r="D310" s="1" t="s">
        <v>51</v>
      </c>
      <c r="E310" s="1" t="s">
        <v>30</v>
      </c>
      <c r="F310" s="1" t="s">
        <v>802</v>
      </c>
      <c r="G310" s="1" t="s">
        <v>53</v>
      </c>
      <c r="H310" s="1" t="n">
        <v>20</v>
      </c>
      <c r="I310" s="1" t="s">
        <v>191</v>
      </c>
      <c r="J310" s="1" t="s">
        <v>51</v>
      </c>
      <c r="K310" s="1" t="s">
        <v>54</v>
      </c>
      <c r="L310" s="1" t="n">
        <v>16</v>
      </c>
      <c r="M310" s="1" t="s">
        <v>667</v>
      </c>
      <c r="N310" s="1" t="n">
        <v>500</v>
      </c>
      <c r="O310" s="1" t="n">
        <v>500</v>
      </c>
      <c r="P310" s="1" t="s">
        <v>168</v>
      </c>
      <c r="Q310" s="1" t="s">
        <v>37</v>
      </c>
      <c r="R310" s="1" t="s">
        <v>38</v>
      </c>
      <c r="S310" s="6" t="n">
        <v>4251860</v>
      </c>
      <c r="T310" s="6" t="n">
        <v>589167</v>
      </c>
      <c r="U310" s="6" t="n">
        <v>1752.2</v>
      </c>
      <c r="V310" s="1" t="s">
        <v>55</v>
      </c>
      <c r="W310" s="1" t="s">
        <v>218</v>
      </c>
      <c r="X310" s="7" t="n">
        <v>38.41058</v>
      </c>
      <c r="Y310" s="7" t="n">
        <v>-115.97874</v>
      </c>
      <c r="Z310" s="1" t="s">
        <v>803</v>
      </c>
      <c r="AA310" s="1" t="s">
        <v>639</v>
      </c>
    </row>
    <row r="311" customFormat="false" ht="12.8" hidden="false" customHeight="false" outlineLevel="0" collapsed="false">
      <c r="A311" s="1" t="s">
        <v>804</v>
      </c>
      <c r="B311" s="1" t="s">
        <v>801</v>
      </c>
      <c r="C311" s="5" t="n">
        <v>45029</v>
      </c>
      <c r="D311" s="1" t="s">
        <v>51</v>
      </c>
      <c r="E311" s="1" t="s">
        <v>205</v>
      </c>
      <c r="F311" s="1" t="s">
        <v>805</v>
      </c>
      <c r="G311" s="1" t="s">
        <v>53</v>
      </c>
      <c r="H311" s="1" t="n">
        <v>20</v>
      </c>
      <c r="I311" s="1" t="s">
        <v>191</v>
      </c>
      <c r="J311" s="1" t="s">
        <v>51</v>
      </c>
      <c r="K311" s="1" t="s">
        <v>54</v>
      </c>
      <c r="L311" s="1" t="n">
        <v>10</v>
      </c>
      <c r="M311" s="1" t="s">
        <v>449</v>
      </c>
      <c r="N311" s="1" t="n">
        <v>30</v>
      </c>
      <c r="O311" s="1" t="n">
        <v>37</v>
      </c>
      <c r="P311" s="1" t="s">
        <v>199</v>
      </c>
      <c r="Q311" s="1" t="s">
        <v>247</v>
      </c>
      <c r="R311" s="1" t="s">
        <v>38</v>
      </c>
      <c r="S311" s="6" t="n">
        <v>4254135</v>
      </c>
      <c r="T311" s="6" t="n">
        <v>586124</v>
      </c>
      <c r="U311" s="6" t="n">
        <v>1758.3</v>
      </c>
      <c r="V311" s="1" t="s">
        <v>55</v>
      </c>
      <c r="W311" s="1" t="s">
        <v>218</v>
      </c>
      <c r="X311" s="7" t="n">
        <v>38.4313</v>
      </c>
      <c r="Y311" s="7" t="n">
        <v>-116.01331</v>
      </c>
      <c r="Z311" s="1" t="s">
        <v>806</v>
      </c>
      <c r="AA311" s="1" t="s">
        <v>324</v>
      </c>
    </row>
    <row r="312" customFormat="false" ht="12.8" hidden="false" customHeight="false" outlineLevel="0" collapsed="false">
      <c r="A312" s="1" t="s">
        <v>807</v>
      </c>
      <c r="B312" s="1" t="s">
        <v>808</v>
      </c>
      <c r="C312" s="5" t="n">
        <v>43550</v>
      </c>
      <c r="D312" s="1" t="s">
        <v>70</v>
      </c>
      <c r="E312" s="1" t="s">
        <v>30</v>
      </c>
      <c r="F312" s="1" t="s">
        <v>809</v>
      </c>
      <c r="G312" s="1" t="s">
        <v>32</v>
      </c>
      <c r="H312" s="1" t="s">
        <v>32</v>
      </c>
      <c r="I312" s="1" t="s">
        <v>32</v>
      </c>
      <c r="J312" s="1" t="s">
        <v>32</v>
      </c>
      <c r="K312" s="1" t="s">
        <v>61</v>
      </c>
      <c r="L312" s="1" t="s">
        <v>61</v>
      </c>
      <c r="M312" s="1" t="s">
        <v>61</v>
      </c>
      <c r="N312" s="1" t="s">
        <v>61</v>
      </c>
      <c r="O312" s="1" t="s">
        <v>61</v>
      </c>
      <c r="P312" s="1" t="s">
        <v>61</v>
      </c>
      <c r="Q312" s="1" t="s">
        <v>61</v>
      </c>
      <c r="R312" s="1" t="s">
        <v>38</v>
      </c>
      <c r="S312" s="6" t="n">
        <v>4229479</v>
      </c>
      <c r="T312" s="6" t="n">
        <v>380041</v>
      </c>
      <c r="U312" s="6" t="n">
        <v>1495.8</v>
      </c>
      <c r="V312" s="1" t="s">
        <v>55</v>
      </c>
      <c r="W312" s="1" t="s">
        <v>184</v>
      </c>
      <c r="X312" s="7" t="n">
        <v>38.2053</v>
      </c>
      <c r="Y312" s="7" t="n">
        <v>-118.37004</v>
      </c>
      <c r="Z312" s="1" t="s">
        <v>808</v>
      </c>
      <c r="AA312" s="1" t="s">
        <v>57</v>
      </c>
    </row>
    <row r="313" customFormat="false" ht="12.8" hidden="false" customHeight="false" outlineLevel="0" collapsed="false">
      <c r="A313" s="1" t="s">
        <v>807</v>
      </c>
      <c r="B313" s="1" t="s">
        <v>808</v>
      </c>
      <c r="C313" s="5" t="n">
        <v>44293</v>
      </c>
      <c r="D313" s="1" t="s">
        <v>70</v>
      </c>
      <c r="E313" s="1" t="s">
        <v>30</v>
      </c>
      <c r="F313" s="1" t="s">
        <v>809</v>
      </c>
      <c r="G313" s="1" t="s">
        <v>32</v>
      </c>
      <c r="H313" s="1" t="s">
        <v>32</v>
      </c>
      <c r="I313" s="1" t="s">
        <v>32</v>
      </c>
      <c r="J313" s="1" t="s">
        <v>32</v>
      </c>
      <c r="K313" s="1" t="s">
        <v>61</v>
      </c>
      <c r="L313" s="1" t="s">
        <v>61</v>
      </c>
      <c r="M313" s="1" t="s">
        <v>61</v>
      </c>
      <c r="N313" s="1" t="s">
        <v>61</v>
      </c>
      <c r="O313" s="1" t="s">
        <v>61</v>
      </c>
      <c r="P313" s="1" t="s">
        <v>61</v>
      </c>
      <c r="Q313" s="1" t="s">
        <v>61</v>
      </c>
      <c r="R313" s="1" t="s">
        <v>38</v>
      </c>
      <c r="S313" s="6" t="n">
        <v>4229479</v>
      </c>
      <c r="T313" s="6" t="n">
        <v>380041</v>
      </c>
      <c r="U313" s="6" t="n">
        <v>1495.8</v>
      </c>
      <c r="V313" s="1" t="s">
        <v>55</v>
      </c>
      <c r="W313" s="1" t="s">
        <v>184</v>
      </c>
      <c r="X313" s="7" t="n">
        <v>38.2053</v>
      </c>
      <c r="Y313" s="7" t="n">
        <v>-118.37004</v>
      </c>
      <c r="Z313" s="1" t="s">
        <v>808</v>
      </c>
      <c r="AA313" s="1" t="s">
        <v>57</v>
      </c>
    </row>
    <row r="314" customFormat="false" ht="12.8" hidden="false" customHeight="false" outlineLevel="0" collapsed="false">
      <c r="A314" s="1" t="s">
        <v>807</v>
      </c>
      <c r="B314" s="1" t="s">
        <v>808</v>
      </c>
      <c r="C314" s="5" t="n">
        <v>44575</v>
      </c>
      <c r="D314" s="1" t="s">
        <v>60</v>
      </c>
      <c r="E314" s="1" t="s">
        <v>30</v>
      </c>
      <c r="F314" s="1" t="s">
        <v>809</v>
      </c>
      <c r="G314" s="1" t="s">
        <v>32</v>
      </c>
      <c r="H314" s="1" t="s">
        <v>32</v>
      </c>
      <c r="I314" s="1" t="s">
        <v>32</v>
      </c>
      <c r="J314" s="1" t="s">
        <v>32</v>
      </c>
      <c r="K314" s="1" t="s">
        <v>61</v>
      </c>
      <c r="L314" s="1" t="s">
        <v>61</v>
      </c>
      <c r="M314" s="1" t="s">
        <v>61</v>
      </c>
      <c r="N314" s="1" t="s">
        <v>61</v>
      </c>
      <c r="O314" s="1" t="s">
        <v>61</v>
      </c>
      <c r="P314" s="1" t="s">
        <v>61</v>
      </c>
      <c r="Q314" s="1" t="s">
        <v>61</v>
      </c>
      <c r="R314" s="1" t="s">
        <v>38</v>
      </c>
      <c r="S314" s="6" t="n">
        <v>4229479</v>
      </c>
      <c r="T314" s="6" t="n">
        <v>380041</v>
      </c>
      <c r="U314" s="6" t="n">
        <v>1495.8</v>
      </c>
      <c r="V314" s="1" t="s">
        <v>55</v>
      </c>
      <c r="W314" s="1" t="s">
        <v>184</v>
      </c>
      <c r="X314" s="7" t="n">
        <v>38.2053</v>
      </c>
      <c r="Y314" s="7" t="n">
        <v>-118.37004</v>
      </c>
      <c r="Z314" s="1" t="s">
        <v>808</v>
      </c>
      <c r="AA314" s="1" t="s">
        <v>57</v>
      </c>
    </row>
    <row r="315" customFormat="false" ht="12.8" hidden="false" customHeight="false" outlineLevel="0" collapsed="false">
      <c r="A315" s="1" t="s">
        <v>807</v>
      </c>
      <c r="B315" s="1" t="s">
        <v>808</v>
      </c>
      <c r="C315" s="5" t="n">
        <v>44602</v>
      </c>
      <c r="D315" s="1" t="s">
        <v>60</v>
      </c>
      <c r="E315" s="1" t="s">
        <v>30</v>
      </c>
      <c r="F315" s="1" t="s">
        <v>809</v>
      </c>
      <c r="G315" s="1" t="s">
        <v>32</v>
      </c>
      <c r="H315" s="1" t="s">
        <v>32</v>
      </c>
      <c r="I315" s="1" t="s">
        <v>32</v>
      </c>
      <c r="J315" s="1" t="s">
        <v>32</v>
      </c>
      <c r="K315" s="1" t="s">
        <v>61</v>
      </c>
      <c r="L315" s="1" t="s">
        <v>61</v>
      </c>
      <c r="M315" s="1" t="s">
        <v>61</v>
      </c>
      <c r="N315" s="1" t="s">
        <v>61</v>
      </c>
      <c r="O315" s="1" t="s">
        <v>61</v>
      </c>
      <c r="P315" s="1" t="s">
        <v>61</v>
      </c>
      <c r="Q315" s="1" t="s">
        <v>61</v>
      </c>
      <c r="R315" s="1" t="s">
        <v>38</v>
      </c>
      <c r="S315" s="6" t="n">
        <v>4229479</v>
      </c>
      <c r="T315" s="6" t="n">
        <v>380041</v>
      </c>
      <c r="U315" s="6" t="n">
        <v>1495.8</v>
      </c>
      <c r="V315" s="1" t="s">
        <v>55</v>
      </c>
      <c r="W315" s="1" t="s">
        <v>184</v>
      </c>
      <c r="X315" s="7" t="n">
        <v>38.2053</v>
      </c>
      <c r="Y315" s="7" t="n">
        <v>-118.37004</v>
      </c>
      <c r="Z315" s="1" t="s">
        <v>808</v>
      </c>
      <c r="AA315" s="1" t="s">
        <v>57</v>
      </c>
    </row>
    <row r="316" customFormat="false" ht="12.8" hidden="false" customHeight="false" outlineLevel="0" collapsed="false">
      <c r="A316" s="1" t="s">
        <v>810</v>
      </c>
      <c r="B316" s="1" t="s">
        <v>808</v>
      </c>
      <c r="C316" s="5" t="n">
        <v>45016</v>
      </c>
      <c r="D316" s="1" t="s">
        <v>29</v>
      </c>
      <c r="E316" s="1" t="s">
        <v>30</v>
      </c>
      <c r="F316" s="1" t="s">
        <v>809</v>
      </c>
      <c r="G316" s="1" t="s">
        <v>32</v>
      </c>
      <c r="H316" s="1" t="s">
        <v>32</v>
      </c>
      <c r="I316" s="1" t="s">
        <v>32</v>
      </c>
      <c r="J316" s="1" t="s">
        <v>32</v>
      </c>
      <c r="K316" s="1" t="s">
        <v>74</v>
      </c>
      <c r="L316" s="1" t="s">
        <v>34</v>
      </c>
      <c r="M316" s="1" t="s">
        <v>35</v>
      </c>
      <c r="N316" s="1" t="n">
        <v>500</v>
      </c>
      <c r="O316" s="1" t="n">
        <v>500</v>
      </c>
      <c r="P316" s="1" t="s">
        <v>36</v>
      </c>
      <c r="Q316" s="1" t="s">
        <v>37</v>
      </c>
      <c r="R316" s="1" t="s">
        <v>38</v>
      </c>
      <c r="S316" s="6" t="n">
        <v>4229479</v>
      </c>
      <c r="T316" s="6" t="n">
        <v>380041</v>
      </c>
      <c r="U316" s="6" t="n">
        <v>1495.8</v>
      </c>
      <c r="V316" s="1" t="s">
        <v>55</v>
      </c>
      <c r="W316" s="1" t="s">
        <v>184</v>
      </c>
      <c r="X316" s="7" t="n">
        <v>38.2053</v>
      </c>
      <c r="Y316" s="7" t="n">
        <v>-118.37004</v>
      </c>
      <c r="Z316" s="1" t="s">
        <v>808</v>
      </c>
      <c r="AA316" s="1" t="s">
        <v>57</v>
      </c>
    </row>
    <row r="317" customFormat="false" ht="12.8" hidden="false" customHeight="false" outlineLevel="0" collapsed="false">
      <c r="A317" s="1" t="s">
        <v>811</v>
      </c>
      <c r="B317" s="1" t="s">
        <v>808</v>
      </c>
      <c r="C317" s="5" t="n">
        <v>45016</v>
      </c>
      <c r="D317" s="1" t="s">
        <v>29</v>
      </c>
      <c r="E317" s="1" t="s">
        <v>30</v>
      </c>
      <c r="F317" s="1" t="s">
        <v>809</v>
      </c>
      <c r="G317" s="1" t="s">
        <v>32</v>
      </c>
      <c r="H317" s="1" t="s">
        <v>32</v>
      </c>
      <c r="I317" s="1" t="s">
        <v>32</v>
      </c>
      <c r="J317" s="1" t="s">
        <v>32</v>
      </c>
      <c r="K317" s="1" t="s">
        <v>74</v>
      </c>
      <c r="L317" s="1" t="s">
        <v>34</v>
      </c>
      <c r="M317" s="1" t="s">
        <v>35</v>
      </c>
      <c r="N317" s="1" t="n">
        <v>500</v>
      </c>
      <c r="O317" s="1" t="n">
        <v>500</v>
      </c>
      <c r="P317" s="1" t="s">
        <v>36</v>
      </c>
      <c r="Q317" s="1" t="s">
        <v>37</v>
      </c>
      <c r="R317" s="1" t="s">
        <v>38</v>
      </c>
      <c r="S317" s="6" t="n">
        <v>4229398</v>
      </c>
      <c r="T317" s="6" t="n">
        <v>379805</v>
      </c>
      <c r="U317" s="6" t="n">
        <v>1495.5</v>
      </c>
      <c r="V317" s="1" t="s">
        <v>55</v>
      </c>
      <c r="W317" s="1" t="s">
        <v>184</v>
      </c>
      <c r="X317" s="7" t="n">
        <v>38.20451</v>
      </c>
      <c r="Y317" s="7" t="n">
        <v>-118.37281</v>
      </c>
      <c r="Z317" s="1" t="s">
        <v>808</v>
      </c>
      <c r="AA317" s="1" t="s">
        <v>57</v>
      </c>
    </row>
    <row r="318" customFormat="false" ht="12.8" hidden="false" customHeight="false" outlineLevel="0" collapsed="false">
      <c r="A318" s="1" t="s">
        <v>812</v>
      </c>
      <c r="B318" s="1" t="s">
        <v>808</v>
      </c>
      <c r="C318" s="5" t="n">
        <v>45016</v>
      </c>
      <c r="D318" s="1" t="s">
        <v>29</v>
      </c>
      <c r="E318" s="1" t="s">
        <v>30</v>
      </c>
      <c r="F318" s="1" t="s">
        <v>813</v>
      </c>
      <c r="G318" s="1" t="s">
        <v>32</v>
      </c>
      <c r="H318" s="1" t="s">
        <v>32</v>
      </c>
      <c r="I318" s="1" t="s">
        <v>32</v>
      </c>
      <c r="J318" s="1" t="s">
        <v>32</v>
      </c>
      <c r="K318" s="1" t="s">
        <v>74</v>
      </c>
      <c r="L318" s="1" t="s">
        <v>814</v>
      </c>
      <c r="M318" s="1" t="s">
        <v>287</v>
      </c>
      <c r="N318" s="1" t="n">
        <v>8</v>
      </c>
      <c r="O318" s="1" t="n">
        <v>12</v>
      </c>
      <c r="P318" s="1" t="n">
        <v>10</v>
      </c>
      <c r="Q318" s="1" t="s">
        <v>815</v>
      </c>
      <c r="R318" s="1" t="s">
        <v>38</v>
      </c>
      <c r="S318" s="6" t="n">
        <v>4230833</v>
      </c>
      <c r="T318" s="6" t="n">
        <v>381588</v>
      </c>
      <c r="U318" s="6" t="n">
        <v>1496.4</v>
      </c>
      <c r="V318" s="1" t="s">
        <v>55</v>
      </c>
      <c r="W318" s="1" t="s">
        <v>184</v>
      </c>
      <c r="X318" s="7" t="n">
        <v>38.21771</v>
      </c>
      <c r="Y318" s="7" t="n">
        <v>-118.35271</v>
      </c>
      <c r="Z318" s="1" t="s">
        <v>808</v>
      </c>
      <c r="AA318" s="1" t="s">
        <v>57</v>
      </c>
    </row>
    <row r="319" customFormat="false" ht="12.8" hidden="false" customHeight="false" outlineLevel="0" collapsed="false">
      <c r="A319" s="1" t="s">
        <v>816</v>
      </c>
      <c r="B319" s="1" t="s">
        <v>808</v>
      </c>
      <c r="C319" s="5" t="n">
        <v>43388</v>
      </c>
      <c r="D319" s="1" t="s">
        <v>29</v>
      </c>
      <c r="E319" s="1" t="s">
        <v>205</v>
      </c>
      <c r="F319" s="1" t="s">
        <v>813</v>
      </c>
      <c r="G319" s="1" t="s">
        <v>32</v>
      </c>
      <c r="H319" s="1" t="s">
        <v>32</v>
      </c>
      <c r="I319" s="1" t="s">
        <v>32</v>
      </c>
      <c r="J319" s="1" t="s">
        <v>32</v>
      </c>
      <c r="K319" s="1" t="s">
        <v>74</v>
      </c>
      <c r="L319" s="1" t="s">
        <v>34</v>
      </c>
      <c r="M319" s="1" t="s">
        <v>35</v>
      </c>
      <c r="N319" s="1" t="s">
        <v>34</v>
      </c>
      <c r="O319" s="1" t="s">
        <v>34</v>
      </c>
      <c r="P319" s="1" t="s">
        <v>34</v>
      </c>
      <c r="Q319" s="1" t="s">
        <v>817</v>
      </c>
      <c r="R319" s="1" t="s">
        <v>38</v>
      </c>
      <c r="S319" s="6" t="n">
        <v>4230226</v>
      </c>
      <c r="T319" s="6" t="n">
        <v>380462</v>
      </c>
      <c r="U319" s="6" t="n">
        <v>1500.25</v>
      </c>
      <c r="V319" s="1" t="s">
        <v>55</v>
      </c>
      <c r="W319" s="1" t="s">
        <v>184</v>
      </c>
      <c r="X319" s="7" t="n">
        <v>38.21207</v>
      </c>
      <c r="Y319" s="7" t="n">
        <v>-118.36546</v>
      </c>
      <c r="Z319" s="1" t="s">
        <v>808</v>
      </c>
      <c r="AA319" s="1" t="s">
        <v>57</v>
      </c>
    </row>
    <row r="320" customFormat="false" ht="12.8" hidden="false" customHeight="false" outlineLevel="0" collapsed="false">
      <c r="A320" s="1" t="s">
        <v>816</v>
      </c>
      <c r="B320" s="1" t="s">
        <v>808</v>
      </c>
      <c r="C320" s="5" t="n">
        <v>43550</v>
      </c>
      <c r="D320" s="1" t="s">
        <v>70</v>
      </c>
      <c r="E320" s="1" t="s">
        <v>205</v>
      </c>
      <c r="F320" s="1" t="s">
        <v>813</v>
      </c>
      <c r="G320" s="1" t="s">
        <v>32</v>
      </c>
      <c r="H320" s="1" t="s">
        <v>32</v>
      </c>
      <c r="I320" s="1" t="s">
        <v>32</v>
      </c>
      <c r="J320" s="1" t="s">
        <v>32</v>
      </c>
      <c r="K320" s="1" t="s">
        <v>61</v>
      </c>
      <c r="L320" s="1" t="s">
        <v>61</v>
      </c>
      <c r="M320" s="1" t="s">
        <v>61</v>
      </c>
      <c r="N320" s="1" t="s">
        <v>61</v>
      </c>
      <c r="O320" s="1" t="s">
        <v>61</v>
      </c>
      <c r="P320" s="1" t="s">
        <v>61</v>
      </c>
      <c r="Q320" s="1" t="s">
        <v>61</v>
      </c>
      <c r="R320" s="1" t="s">
        <v>38</v>
      </c>
      <c r="S320" s="6" t="n">
        <v>4230226</v>
      </c>
      <c r="T320" s="6" t="n">
        <v>380462</v>
      </c>
      <c r="U320" s="6" t="n">
        <v>1500.25</v>
      </c>
      <c r="V320" s="1" t="s">
        <v>55</v>
      </c>
      <c r="W320" s="1" t="s">
        <v>184</v>
      </c>
      <c r="X320" s="7" t="n">
        <v>38.21207</v>
      </c>
      <c r="Y320" s="7" t="n">
        <v>-118.36546</v>
      </c>
      <c r="Z320" s="1" t="s">
        <v>808</v>
      </c>
      <c r="AA320" s="1" t="s">
        <v>57</v>
      </c>
    </row>
    <row r="321" customFormat="false" ht="12.8" hidden="false" customHeight="false" outlineLevel="0" collapsed="false">
      <c r="A321" s="1" t="s">
        <v>816</v>
      </c>
      <c r="B321" s="1" t="s">
        <v>808</v>
      </c>
      <c r="C321" s="5" t="n">
        <v>44293</v>
      </c>
      <c r="D321" s="1" t="s">
        <v>70</v>
      </c>
      <c r="E321" s="1" t="s">
        <v>205</v>
      </c>
      <c r="F321" s="1" t="s">
        <v>813</v>
      </c>
      <c r="G321" s="1" t="s">
        <v>32</v>
      </c>
      <c r="H321" s="1" t="s">
        <v>32</v>
      </c>
      <c r="I321" s="1" t="s">
        <v>32</v>
      </c>
      <c r="J321" s="1" t="s">
        <v>32</v>
      </c>
      <c r="K321" s="1" t="s">
        <v>61</v>
      </c>
      <c r="L321" s="1" t="s">
        <v>61</v>
      </c>
      <c r="M321" s="1" t="s">
        <v>61</v>
      </c>
      <c r="N321" s="1" t="s">
        <v>61</v>
      </c>
      <c r="O321" s="1" t="s">
        <v>61</v>
      </c>
      <c r="P321" s="1" t="s">
        <v>61</v>
      </c>
      <c r="Q321" s="1" t="s">
        <v>61</v>
      </c>
      <c r="R321" s="1" t="s">
        <v>38</v>
      </c>
      <c r="S321" s="6" t="n">
        <v>4230226</v>
      </c>
      <c r="T321" s="6" t="n">
        <v>380462</v>
      </c>
      <c r="U321" s="6" t="n">
        <v>1500.25</v>
      </c>
      <c r="V321" s="1" t="s">
        <v>55</v>
      </c>
      <c r="W321" s="1" t="s">
        <v>184</v>
      </c>
      <c r="X321" s="7" t="n">
        <v>38.21207</v>
      </c>
      <c r="Y321" s="7" t="n">
        <v>-118.36546</v>
      </c>
      <c r="Z321" s="1" t="s">
        <v>808</v>
      </c>
      <c r="AA321" s="1" t="s">
        <v>57</v>
      </c>
    </row>
    <row r="322" customFormat="false" ht="12.8" hidden="false" customHeight="false" outlineLevel="0" collapsed="false">
      <c r="A322" s="1" t="s">
        <v>816</v>
      </c>
      <c r="B322" s="1" t="s">
        <v>808</v>
      </c>
      <c r="C322" s="5" t="n">
        <v>44602</v>
      </c>
      <c r="D322" s="1" t="s">
        <v>60</v>
      </c>
      <c r="E322" s="1" t="s">
        <v>205</v>
      </c>
      <c r="F322" s="1" t="s">
        <v>813</v>
      </c>
      <c r="G322" s="1" t="s">
        <v>32</v>
      </c>
      <c r="H322" s="1" t="s">
        <v>32</v>
      </c>
      <c r="I322" s="1" t="s">
        <v>32</v>
      </c>
      <c r="J322" s="1" t="s">
        <v>32</v>
      </c>
      <c r="K322" s="1" t="s">
        <v>61</v>
      </c>
      <c r="L322" s="1" t="s">
        <v>61</v>
      </c>
      <c r="M322" s="1" t="s">
        <v>61</v>
      </c>
      <c r="N322" s="1" t="s">
        <v>61</v>
      </c>
      <c r="O322" s="1" t="s">
        <v>61</v>
      </c>
      <c r="P322" s="1" t="s">
        <v>61</v>
      </c>
      <c r="Q322" s="1" t="s">
        <v>61</v>
      </c>
      <c r="R322" s="1" t="s">
        <v>38</v>
      </c>
      <c r="S322" s="6" t="n">
        <v>4230226</v>
      </c>
      <c r="T322" s="6" t="n">
        <v>380462</v>
      </c>
      <c r="U322" s="6" t="n">
        <v>1500.25</v>
      </c>
      <c r="V322" s="1" t="s">
        <v>55</v>
      </c>
      <c r="W322" s="1" t="s">
        <v>184</v>
      </c>
      <c r="X322" s="7" t="n">
        <v>38.21207</v>
      </c>
      <c r="Y322" s="7" t="n">
        <v>-118.36546</v>
      </c>
      <c r="Z322" s="1" t="s">
        <v>808</v>
      </c>
      <c r="AA322" s="1" t="s">
        <v>57</v>
      </c>
    </row>
    <row r="323" customFormat="false" ht="12.8" hidden="false" customHeight="false" outlineLevel="0" collapsed="false">
      <c r="A323" s="1" t="s">
        <v>816</v>
      </c>
      <c r="B323" s="1" t="s">
        <v>808</v>
      </c>
      <c r="C323" s="5" t="n">
        <v>45016</v>
      </c>
      <c r="D323" s="1" t="s">
        <v>70</v>
      </c>
      <c r="E323" s="1" t="s">
        <v>205</v>
      </c>
      <c r="F323" s="1" t="s">
        <v>813</v>
      </c>
      <c r="G323" s="1" t="s">
        <v>32</v>
      </c>
      <c r="H323" s="1" t="s">
        <v>32</v>
      </c>
      <c r="I323" s="1" t="s">
        <v>32</v>
      </c>
      <c r="J323" s="1" t="s">
        <v>32</v>
      </c>
      <c r="K323" s="1" t="s">
        <v>61</v>
      </c>
      <c r="L323" s="1" t="s">
        <v>61</v>
      </c>
      <c r="M323" s="1" t="s">
        <v>61</v>
      </c>
      <c r="N323" s="1" t="s">
        <v>61</v>
      </c>
      <c r="O323" s="1" t="s">
        <v>61</v>
      </c>
      <c r="P323" s="1" t="s">
        <v>61</v>
      </c>
      <c r="Q323" s="1" t="s">
        <v>61</v>
      </c>
      <c r="R323" s="1" t="s">
        <v>38</v>
      </c>
      <c r="S323" s="6" t="n">
        <v>4230226</v>
      </c>
      <c r="T323" s="6" t="n">
        <v>380462</v>
      </c>
      <c r="U323" s="6" t="n">
        <v>1498.7</v>
      </c>
      <c r="V323" s="1" t="s">
        <v>55</v>
      </c>
      <c r="W323" s="1" t="s">
        <v>184</v>
      </c>
      <c r="X323" s="7" t="n">
        <v>38.21204</v>
      </c>
      <c r="Y323" s="7" t="n">
        <v>-118.36543</v>
      </c>
      <c r="Z323" s="1" t="s">
        <v>808</v>
      </c>
      <c r="AA323" s="1" t="s">
        <v>57</v>
      </c>
    </row>
    <row r="324" customFormat="false" ht="12.8" hidden="false" customHeight="false" outlineLevel="0" collapsed="false">
      <c r="A324" s="1" t="s">
        <v>818</v>
      </c>
      <c r="B324" s="1" t="s">
        <v>808</v>
      </c>
      <c r="C324" s="5" t="n">
        <v>43388</v>
      </c>
      <c r="D324" s="1" t="s">
        <v>70</v>
      </c>
      <c r="E324" s="1" t="s">
        <v>205</v>
      </c>
      <c r="F324" s="1" t="s">
        <v>819</v>
      </c>
      <c r="G324" s="1" t="s">
        <v>32</v>
      </c>
      <c r="H324" s="1" t="s">
        <v>32</v>
      </c>
      <c r="I324" s="1" t="s">
        <v>32</v>
      </c>
      <c r="J324" s="1" t="s">
        <v>32</v>
      </c>
      <c r="K324" s="1" t="s">
        <v>61</v>
      </c>
      <c r="L324" s="1" t="s">
        <v>61</v>
      </c>
      <c r="M324" s="1" t="s">
        <v>61</v>
      </c>
      <c r="N324" s="1" t="s">
        <v>61</v>
      </c>
      <c r="O324" s="1" t="s">
        <v>61</v>
      </c>
      <c r="P324" s="1" t="s">
        <v>61</v>
      </c>
      <c r="Q324" s="1" t="s">
        <v>61</v>
      </c>
      <c r="R324" s="1" t="s">
        <v>38</v>
      </c>
      <c r="S324" s="6" t="n">
        <v>4229621</v>
      </c>
      <c r="T324" s="6" t="n">
        <v>379270</v>
      </c>
      <c r="U324" s="6" t="n">
        <v>1492.95</v>
      </c>
      <c r="V324" s="1" t="s">
        <v>55</v>
      </c>
      <c r="W324" s="1" t="s">
        <v>184</v>
      </c>
      <c r="X324" s="7" t="n">
        <v>38.20644</v>
      </c>
      <c r="Y324" s="7" t="n">
        <v>-118.37895</v>
      </c>
      <c r="Z324" s="1" t="s">
        <v>808</v>
      </c>
      <c r="AA324" s="1" t="s">
        <v>57</v>
      </c>
    </row>
    <row r="325" customFormat="false" ht="12.8" hidden="false" customHeight="false" outlineLevel="0" collapsed="false">
      <c r="A325" s="1" t="s">
        <v>818</v>
      </c>
      <c r="B325" s="1" t="s">
        <v>808</v>
      </c>
      <c r="C325" s="5" t="n">
        <v>43550</v>
      </c>
      <c r="D325" s="1" t="s">
        <v>70</v>
      </c>
      <c r="E325" s="1" t="s">
        <v>205</v>
      </c>
      <c r="F325" s="1" t="s">
        <v>819</v>
      </c>
      <c r="G325" s="1" t="s">
        <v>32</v>
      </c>
      <c r="H325" s="1" t="s">
        <v>32</v>
      </c>
      <c r="I325" s="1" t="s">
        <v>32</v>
      </c>
      <c r="J325" s="1" t="s">
        <v>32</v>
      </c>
      <c r="K325" s="1" t="s">
        <v>61</v>
      </c>
      <c r="L325" s="1" t="s">
        <v>61</v>
      </c>
      <c r="M325" s="1" t="s">
        <v>61</v>
      </c>
      <c r="N325" s="1" t="s">
        <v>61</v>
      </c>
      <c r="O325" s="1" t="s">
        <v>61</v>
      </c>
      <c r="P325" s="1" t="s">
        <v>61</v>
      </c>
      <c r="Q325" s="1" t="s">
        <v>61</v>
      </c>
      <c r="R325" s="1" t="s">
        <v>38</v>
      </c>
      <c r="S325" s="6" t="n">
        <v>4229621</v>
      </c>
      <c r="T325" s="6" t="n">
        <v>379270</v>
      </c>
      <c r="U325" s="6" t="n">
        <v>1492.95</v>
      </c>
      <c r="V325" s="1" t="s">
        <v>55</v>
      </c>
      <c r="W325" s="1" t="s">
        <v>184</v>
      </c>
      <c r="X325" s="7" t="n">
        <v>38.20644</v>
      </c>
      <c r="Y325" s="7" t="n">
        <v>-118.37895</v>
      </c>
      <c r="Z325" s="1" t="s">
        <v>808</v>
      </c>
      <c r="AA325" s="1" t="s">
        <v>57</v>
      </c>
    </row>
    <row r="326" customFormat="false" ht="12.8" hidden="false" customHeight="false" outlineLevel="0" collapsed="false">
      <c r="A326" s="1" t="s">
        <v>818</v>
      </c>
      <c r="B326" s="1" t="s">
        <v>808</v>
      </c>
      <c r="C326" s="5" t="n">
        <v>44293</v>
      </c>
      <c r="D326" s="1" t="s">
        <v>70</v>
      </c>
      <c r="E326" s="1" t="s">
        <v>205</v>
      </c>
      <c r="F326" s="1" t="s">
        <v>819</v>
      </c>
      <c r="G326" s="1" t="s">
        <v>32</v>
      </c>
      <c r="H326" s="1" t="s">
        <v>32</v>
      </c>
      <c r="I326" s="1" t="s">
        <v>32</v>
      </c>
      <c r="J326" s="1" t="s">
        <v>32</v>
      </c>
      <c r="K326" s="1" t="s">
        <v>61</v>
      </c>
      <c r="L326" s="1" t="s">
        <v>61</v>
      </c>
      <c r="M326" s="1" t="s">
        <v>61</v>
      </c>
      <c r="N326" s="1" t="s">
        <v>61</v>
      </c>
      <c r="O326" s="1" t="s">
        <v>61</v>
      </c>
      <c r="P326" s="1" t="s">
        <v>61</v>
      </c>
      <c r="Q326" s="1" t="s">
        <v>61</v>
      </c>
      <c r="R326" s="1" t="s">
        <v>38</v>
      </c>
      <c r="S326" s="6" t="n">
        <v>4229621</v>
      </c>
      <c r="T326" s="6" t="n">
        <v>379270</v>
      </c>
      <c r="U326" s="6" t="n">
        <v>1492.95</v>
      </c>
      <c r="V326" s="1" t="s">
        <v>55</v>
      </c>
      <c r="W326" s="1" t="s">
        <v>184</v>
      </c>
      <c r="X326" s="7" t="n">
        <v>38.20644</v>
      </c>
      <c r="Y326" s="7" t="n">
        <v>-118.37895</v>
      </c>
      <c r="Z326" s="1" t="s">
        <v>808</v>
      </c>
      <c r="AA326" s="1" t="s">
        <v>57</v>
      </c>
    </row>
    <row r="327" customFormat="false" ht="12.8" hidden="false" customHeight="false" outlineLevel="0" collapsed="false">
      <c r="A327" s="1" t="s">
        <v>818</v>
      </c>
      <c r="B327" s="1" t="s">
        <v>808</v>
      </c>
      <c r="C327" s="5" t="n">
        <v>45016</v>
      </c>
      <c r="D327" s="1" t="s">
        <v>29</v>
      </c>
      <c r="E327" s="1" t="s">
        <v>205</v>
      </c>
      <c r="F327" s="1" t="s">
        <v>819</v>
      </c>
      <c r="G327" s="1" t="s">
        <v>32</v>
      </c>
      <c r="H327" s="1" t="s">
        <v>32</v>
      </c>
      <c r="I327" s="1" t="s">
        <v>32</v>
      </c>
      <c r="J327" s="1" t="s">
        <v>32</v>
      </c>
      <c r="K327" s="1" t="s">
        <v>58</v>
      </c>
      <c r="L327" s="1" t="s">
        <v>34</v>
      </c>
      <c r="M327" s="1" t="s">
        <v>35</v>
      </c>
      <c r="N327" s="1" t="n">
        <v>8</v>
      </c>
      <c r="O327" s="1" t="n">
        <v>10</v>
      </c>
      <c r="P327" s="1" t="n">
        <v>5</v>
      </c>
      <c r="Q327" s="1" t="s">
        <v>37</v>
      </c>
      <c r="R327" s="1" t="s">
        <v>38</v>
      </c>
      <c r="S327" s="6" t="n">
        <v>4229621</v>
      </c>
      <c r="T327" s="6" t="n">
        <v>379270</v>
      </c>
      <c r="U327" s="6" t="n">
        <v>1495.9</v>
      </c>
      <c r="V327" s="1" t="s">
        <v>55</v>
      </c>
      <c r="W327" s="1" t="s">
        <v>184</v>
      </c>
      <c r="X327" s="7" t="n">
        <v>38.2065</v>
      </c>
      <c r="Y327" s="7" t="n">
        <v>-118.37893</v>
      </c>
      <c r="Z327" s="1" t="s">
        <v>808</v>
      </c>
      <c r="AA327" s="1" t="s">
        <v>57</v>
      </c>
    </row>
    <row r="328" customFormat="false" ht="12.8" hidden="false" customHeight="false" outlineLevel="0" collapsed="false">
      <c r="A328" s="1" t="s">
        <v>820</v>
      </c>
      <c r="B328" s="1" t="s">
        <v>821</v>
      </c>
      <c r="C328" s="5" t="n">
        <v>41364</v>
      </c>
      <c r="D328" s="1" t="s">
        <v>60</v>
      </c>
      <c r="E328" s="1" t="s">
        <v>205</v>
      </c>
      <c r="F328" s="1" t="s">
        <v>822</v>
      </c>
      <c r="G328" s="1" t="s">
        <v>32</v>
      </c>
      <c r="H328" s="1" t="s">
        <v>32</v>
      </c>
      <c r="I328" s="1" t="s">
        <v>32</v>
      </c>
      <c r="J328" s="1" t="s">
        <v>32</v>
      </c>
      <c r="K328" s="1" t="s">
        <v>61</v>
      </c>
      <c r="L328" s="1" t="s">
        <v>61</v>
      </c>
      <c r="M328" s="1" t="s">
        <v>61</v>
      </c>
      <c r="N328" s="1" t="s">
        <v>61</v>
      </c>
      <c r="O328" s="1" t="s">
        <v>61</v>
      </c>
      <c r="P328" s="1" t="s">
        <v>61</v>
      </c>
      <c r="Q328" s="1" t="s">
        <v>61</v>
      </c>
      <c r="R328" s="1" t="s">
        <v>38</v>
      </c>
      <c r="S328" s="6" t="n">
        <v>4370453</v>
      </c>
      <c r="T328" s="6" t="n">
        <v>497131</v>
      </c>
      <c r="U328" s="6" t="n">
        <v>2302.09</v>
      </c>
      <c r="V328" s="1" t="s">
        <v>55</v>
      </c>
      <c r="W328" s="1" t="s">
        <v>741</v>
      </c>
      <c r="X328" s="7" t="n">
        <v>39.48366</v>
      </c>
      <c r="Y328" s="7" t="n">
        <v>-117.03332</v>
      </c>
      <c r="Z328" s="1" t="s">
        <v>823</v>
      </c>
      <c r="AA328" s="1" t="s">
        <v>738</v>
      </c>
    </row>
    <row r="329" customFormat="false" ht="12.8" hidden="false" customHeight="false" outlineLevel="0" collapsed="false">
      <c r="A329" s="1" t="s">
        <v>820</v>
      </c>
      <c r="B329" s="1" t="s">
        <v>821</v>
      </c>
      <c r="C329" s="5" t="n">
        <v>41378</v>
      </c>
      <c r="D329" s="1" t="s">
        <v>51</v>
      </c>
      <c r="E329" s="1" t="s">
        <v>205</v>
      </c>
      <c r="F329" s="1" t="s">
        <v>822</v>
      </c>
      <c r="G329" s="1" t="s">
        <v>53</v>
      </c>
      <c r="H329" s="12" t="n">
        <v>4</v>
      </c>
      <c r="I329" s="1" t="str">
        <f aca="false">IF(H329="not estimated","not estimated",IF($D329="not accessible","?",IF($G329="none","no shrimp","unimodal")))</f>
        <v>unimodal</v>
      </c>
      <c r="J329" s="12" t="s">
        <v>29</v>
      </c>
      <c r="K329" s="1" t="s">
        <v>824</v>
      </c>
      <c r="L329" s="1" t="s">
        <v>34</v>
      </c>
      <c r="M329" s="1" t="s">
        <v>35</v>
      </c>
      <c r="N329" s="1" t="n">
        <v>10</v>
      </c>
      <c r="O329" s="1" t="n">
        <v>15</v>
      </c>
      <c r="P329" s="1" t="s">
        <v>34</v>
      </c>
      <c r="Q329" s="1" t="s">
        <v>47</v>
      </c>
      <c r="R329" s="1" t="s">
        <v>38</v>
      </c>
      <c r="S329" s="6" t="n">
        <v>4370453</v>
      </c>
      <c r="T329" s="6" t="n">
        <v>497131</v>
      </c>
      <c r="U329" s="6" t="n">
        <v>2302.09</v>
      </c>
      <c r="V329" s="1" t="s">
        <v>55</v>
      </c>
      <c r="W329" s="1" t="s">
        <v>741</v>
      </c>
      <c r="X329" s="7" t="n">
        <v>39.48366</v>
      </c>
      <c r="Y329" s="7" t="n">
        <v>-117.03332</v>
      </c>
      <c r="Z329" s="1" t="s">
        <v>823</v>
      </c>
      <c r="AA329" s="1" t="s">
        <v>738</v>
      </c>
    </row>
    <row r="330" customFormat="false" ht="12.8" hidden="false" customHeight="false" outlineLevel="0" collapsed="false">
      <c r="A330" s="1" t="s">
        <v>820</v>
      </c>
      <c r="B330" s="1" t="s">
        <v>821</v>
      </c>
      <c r="C330" s="5" t="n">
        <v>41385</v>
      </c>
      <c r="D330" s="1" t="s">
        <v>51</v>
      </c>
      <c r="E330" s="1" t="s">
        <v>205</v>
      </c>
      <c r="F330" s="1" t="s">
        <v>822</v>
      </c>
      <c r="G330" s="1" t="s">
        <v>53</v>
      </c>
      <c r="H330" s="12" t="n">
        <v>20</v>
      </c>
      <c r="I330" s="12" t="n">
        <v>13</v>
      </c>
      <c r="J330" s="1" t="s">
        <v>47</v>
      </c>
      <c r="K330" s="1" t="s">
        <v>825</v>
      </c>
      <c r="L330" s="1" t="n">
        <v>18</v>
      </c>
      <c r="M330" s="1" t="s">
        <v>677</v>
      </c>
      <c r="N330" s="1" t="n">
        <v>10</v>
      </c>
      <c r="O330" s="1" t="n">
        <v>15</v>
      </c>
      <c r="P330" s="1" t="s">
        <v>34</v>
      </c>
      <c r="Q330" s="1" t="s">
        <v>47</v>
      </c>
      <c r="R330" s="1" t="s">
        <v>38</v>
      </c>
      <c r="S330" s="6" t="n">
        <v>4370453</v>
      </c>
      <c r="T330" s="6" t="n">
        <v>497131</v>
      </c>
      <c r="U330" s="6" t="n">
        <v>2302.09</v>
      </c>
      <c r="V330" s="1" t="s">
        <v>55</v>
      </c>
      <c r="W330" s="1" t="s">
        <v>741</v>
      </c>
      <c r="X330" s="7" t="n">
        <v>39.48366</v>
      </c>
      <c r="Y330" s="7" t="n">
        <v>-117.03332</v>
      </c>
      <c r="Z330" s="1" t="s">
        <v>823</v>
      </c>
      <c r="AA330" s="1" t="s">
        <v>738</v>
      </c>
    </row>
    <row r="331" customFormat="false" ht="12.8" hidden="false" customHeight="false" outlineLevel="0" collapsed="false">
      <c r="A331" s="1" t="s">
        <v>820</v>
      </c>
      <c r="B331" s="1" t="s">
        <v>821</v>
      </c>
      <c r="C331" s="5" t="n">
        <v>41399</v>
      </c>
      <c r="D331" s="1" t="s">
        <v>51</v>
      </c>
      <c r="E331" s="1" t="s">
        <v>205</v>
      </c>
      <c r="F331" s="1" t="s">
        <v>822</v>
      </c>
      <c r="G331" s="1" t="s">
        <v>53</v>
      </c>
      <c r="H331" s="12" t="s">
        <v>34</v>
      </c>
      <c r="I331" s="1" t="str">
        <f aca="false">IF(H331="not estimated","not estimated",IF($D331="not accessible","?",IF($G331="none","no shrimp","unimodal")))</f>
        <v>not estimated</v>
      </c>
      <c r="J331" s="1" t="s">
        <v>47</v>
      </c>
      <c r="K331" s="1" t="s">
        <v>146</v>
      </c>
      <c r="L331" s="1" t="s">
        <v>34</v>
      </c>
      <c r="M331" s="1" t="s">
        <v>35</v>
      </c>
      <c r="N331" s="1" t="n">
        <v>10</v>
      </c>
      <c r="O331" s="1" t="n">
        <v>10</v>
      </c>
      <c r="P331" s="1" t="n">
        <v>50</v>
      </c>
      <c r="Q331" s="1" t="s">
        <v>826</v>
      </c>
      <c r="R331" s="1" t="s">
        <v>38</v>
      </c>
      <c r="S331" s="6" t="n">
        <v>4370453</v>
      </c>
      <c r="T331" s="6" t="n">
        <v>497131</v>
      </c>
      <c r="U331" s="6" t="n">
        <v>2302.09</v>
      </c>
      <c r="V331" s="1" t="s">
        <v>55</v>
      </c>
      <c r="W331" s="1" t="s">
        <v>741</v>
      </c>
      <c r="X331" s="7" t="n">
        <v>39.48366</v>
      </c>
      <c r="Y331" s="7" t="n">
        <v>-117.03332</v>
      </c>
      <c r="Z331" s="1" t="s">
        <v>823</v>
      </c>
      <c r="AA331" s="1" t="s">
        <v>738</v>
      </c>
    </row>
    <row r="332" customFormat="false" ht="12.8" hidden="false" customHeight="false" outlineLevel="0" collapsed="false">
      <c r="A332" s="1" t="s">
        <v>820</v>
      </c>
      <c r="B332" s="1" t="s">
        <v>821</v>
      </c>
      <c r="C332" s="5" t="n">
        <v>41413</v>
      </c>
      <c r="D332" s="1" t="s">
        <v>29</v>
      </c>
      <c r="E332" s="1" t="s">
        <v>205</v>
      </c>
      <c r="F332" s="1" t="s">
        <v>822</v>
      </c>
      <c r="G332" s="1" t="s">
        <v>32</v>
      </c>
      <c r="H332" s="1" t="s">
        <v>32</v>
      </c>
      <c r="I332" s="1" t="s">
        <v>32</v>
      </c>
      <c r="J332" s="1" t="s">
        <v>32</v>
      </c>
      <c r="K332" s="1" t="s">
        <v>146</v>
      </c>
      <c r="L332" s="1" t="s">
        <v>34</v>
      </c>
      <c r="M332" s="1" t="s">
        <v>35</v>
      </c>
      <c r="N332" s="1" t="s">
        <v>34</v>
      </c>
      <c r="O332" s="1" t="s">
        <v>34</v>
      </c>
      <c r="P332" s="1" t="s">
        <v>34</v>
      </c>
      <c r="Q332" s="1" t="s">
        <v>827</v>
      </c>
      <c r="R332" s="1" t="s">
        <v>38</v>
      </c>
      <c r="S332" s="6" t="n">
        <v>4370453</v>
      </c>
      <c r="T332" s="6" t="n">
        <v>497131</v>
      </c>
      <c r="U332" s="6" t="n">
        <v>2302.09</v>
      </c>
      <c r="V332" s="1" t="s">
        <v>55</v>
      </c>
      <c r="W332" s="1" t="s">
        <v>741</v>
      </c>
      <c r="X332" s="7" t="n">
        <v>39.48366</v>
      </c>
      <c r="Y332" s="7" t="n">
        <v>-117.03332</v>
      </c>
      <c r="Z332" s="1" t="s">
        <v>823</v>
      </c>
      <c r="AA332" s="1" t="s">
        <v>738</v>
      </c>
    </row>
    <row r="333" customFormat="false" ht="12.8" hidden="false" customHeight="false" outlineLevel="0" collapsed="false">
      <c r="A333" s="1" t="s">
        <v>820</v>
      </c>
      <c r="B333" s="1" t="s">
        <v>821</v>
      </c>
      <c r="C333" s="5" t="n">
        <v>43214</v>
      </c>
      <c r="D333" s="1" t="s">
        <v>51</v>
      </c>
      <c r="E333" s="1" t="s">
        <v>205</v>
      </c>
      <c r="F333" s="1" t="s">
        <v>822</v>
      </c>
      <c r="G333" s="1" t="s">
        <v>53</v>
      </c>
      <c r="H333" s="1" t="n">
        <v>10</v>
      </c>
      <c r="I333" s="1" t="str">
        <f aca="false">IF(H333="not estimated","not estimated",IF($D333="not accessible","?",IF($G333="none","no shrimp","unimodal")))</f>
        <v>unimodal</v>
      </c>
      <c r="J333" s="1" t="s">
        <v>47</v>
      </c>
      <c r="K333" s="1" t="s">
        <v>47</v>
      </c>
      <c r="L333" s="1" t="s">
        <v>34</v>
      </c>
      <c r="M333" s="1" t="s">
        <v>35</v>
      </c>
      <c r="N333" s="1" t="s">
        <v>34</v>
      </c>
      <c r="O333" s="1" t="s">
        <v>34</v>
      </c>
      <c r="P333" s="1" t="s">
        <v>34</v>
      </c>
      <c r="Q333" s="1" t="s">
        <v>47</v>
      </c>
      <c r="R333" s="1" t="s">
        <v>38</v>
      </c>
      <c r="S333" s="6" t="n">
        <v>4370453</v>
      </c>
      <c r="T333" s="6" t="n">
        <v>497131</v>
      </c>
      <c r="U333" s="6" t="n">
        <v>2302.09</v>
      </c>
      <c r="V333" s="1" t="s">
        <v>55</v>
      </c>
      <c r="W333" s="1" t="s">
        <v>741</v>
      </c>
      <c r="X333" s="7" t="n">
        <v>39.48366</v>
      </c>
      <c r="Y333" s="7" t="n">
        <v>-117.03332</v>
      </c>
      <c r="Z333" s="1" t="s">
        <v>823</v>
      </c>
      <c r="AA333" s="1" t="s">
        <v>738</v>
      </c>
    </row>
    <row r="334" customFormat="false" ht="12.8" hidden="false" customHeight="false" outlineLevel="0" collapsed="false">
      <c r="A334" s="1" t="s">
        <v>820</v>
      </c>
      <c r="B334" s="1" t="s">
        <v>821</v>
      </c>
      <c r="C334" s="5" t="n">
        <v>44309</v>
      </c>
      <c r="D334" s="1" t="s">
        <v>51</v>
      </c>
      <c r="E334" s="1" t="s">
        <v>205</v>
      </c>
      <c r="F334" s="1" t="s">
        <v>822</v>
      </c>
      <c r="G334" s="1" t="s">
        <v>53</v>
      </c>
      <c r="H334" s="1" t="n">
        <v>13</v>
      </c>
      <c r="I334" s="1" t="n">
        <v>8</v>
      </c>
      <c r="J334" s="1" t="s">
        <v>51</v>
      </c>
      <c r="K334" s="1" t="s">
        <v>828</v>
      </c>
      <c r="L334" s="1" t="s">
        <v>34</v>
      </c>
      <c r="M334" s="1" t="s">
        <v>35</v>
      </c>
      <c r="N334" s="1" t="n">
        <v>10</v>
      </c>
      <c r="O334" s="1" t="n">
        <v>20</v>
      </c>
      <c r="P334" s="1" t="n">
        <v>40</v>
      </c>
      <c r="Q334" s="1" t="s">
        <v>617</v>
      </c>
      <c r="R334" s="1" t="s">
        <v>38</v>
      </c>
      <c r="S334" s="6" t="n">
        <v>4370453</v>
      </c>
      <c r="T334" s="6" t="n">
        <v>497131</v>
      </c>
      <c r="U334" s="6" t="n">
        <v>2302.09</v>
      </c>
      <c r="V334" s="1" t="s">
        <v>55</v>
      </c>
      <c r="W334" s="1" t="s">
        <v>741</v>
      </c>
      <c r="X334" s="7" t="n">
        <v>39.48366</v>
      </c>
      <c r="Y334" s="7" t="n">
        <v>-117.03332</v>
      </c>
      <c r="Z334" s="1" t="s">
        <v>823</v>
      </c>
      <c r="AA334" s="1" t="s">
        <v>738</v>
      </c>
    </row>
    <row r="335" customFormat="false" ht="12.8" hidden="false" customHeight="false" outlineLevel="0" collapsed="false">
      <c r="A335" s="1" t="s">
        <v>829</v>
      </c>
      <c r="B335" s="1" t="s">
        <v>830</v>
      </c>
      <c r="C335" s="5" t="n">
        <v>43655</v>
      </c>
      <c r="D335" s="1" t="s">
        <v>29</v>
      </c>
      <c r="E335" s="1" t="s">
        <v>30</v>
      </c>
      <c r="F335" s="1" t="s">
        <v>831</v>
      </c>
      <c r="G335" s="1" t="s">
        <v>32</v>
      </c>
      <c r="H335" s="1" t="s">
        <v>32</v>
      </c>
      <c r="I335" s="1" t="s">
        <v>32</v>
      </c>
      <c r="J335" s="1" t="s">
        <v>32</v>
      </c>
      <c r="K335" s="1" t="s">
        <v>74</v>
      </c>
      <c r="L335" s="1" t="s">
        <v>34</v>
      </c>
      <c r="M335" s="1" t="s">
        <v>35</v>
      </c>
      <c r="N335" s="1" t="n">
        <v>60</v>
      </c>
      <c r="O335" s="1" t="n">
        <v>100</v>
      </c>
      <c r="P335" s="1" t="n">
        <v>100</v>
      </c>
      <c r="Q335" s="1" t="s">
        <v>832</v>
      </c>
      <c r="R335" s="1" t="s">
        <v>38</v>
      </c>
      <c r="S335" s="6" t="n">
        <v>4291603</v>
      </c>
      <c r="T335" s="6" t="n">
        <v>505914</v>
      </c>
      <c r="U335" s="6" t="n">
        <v>3292</v>
      </c>
      <c r="V335" s="1" t="s">
        <v>55</v>
      </c>
      <c r="W335" s="1" t="s">
        <v>218</v>
      </c>
      <c r="X335" s="7" t="n">
        <v>38.77315</v>
      </c>
      <c r="Y335" s="7" t="n">
        <v>-116.93193</v>
      </c>
      <c r="Z335" s="1" t="s">
        <v>445</v>
      </c>
      <c r="AA335" s="1" t="s">
        <v>445</v>
      </c>
    </row>
    <row r="336" customFormat="false" ht="12.8" hidden="false" customHeight="false" outlineLevel="0" collapsed="false">
      <c r="A336" s="1" t="s">
        <v>829</v>
      </c>
      <c r="B336" s="1" t="s">
        <v>830</v>
      </c>
      <c r="C336" s="5" t="n">
        <v>44452</v>
      </c>
      <c r="D336" s="1" t="s">
        <v>29</v>
      </c>
      <c r="E336" s="1" t="s">
        <v>30</v>
      </c>
      <c r="F336" s="1" t="s">
        <v>831</v>
      </c>
      <c r="G336" s="1" t="s">
        <v>32</v>
      </c>
      <c r="H336" s="1" t="s">
        <v>32</v>
      </c>
      <c r="I336" s="1" t="s">
        <v>32</v>
      </c>
      <c r="J336" s="1" t="s">
        <v>32</v>
      </c>
      <c r="K336" s="1" t="s">
        <v>74</v>
      </c>
      <c r="L336" s="1" t="s">
        <v>34</v>
      </c>
      <c r="M336" s="1" t="s">
        <v>35</v>
      </c>
      <c r="N336" s="1" t="n">
        <v>50</v>
      </c>
      <c r="O336" s="1" t="n">
        <v>80</v>
      </c>
      <c r="P336" s="1" t="n">
        <v>50</v>
      </c>
      <c r="Q336" s="1" t="s">
        <v>833</v>
      </c>
      <c r="R336" s="1" t="s">
        <v>38</v>
      </c>
      <c r="S336" s="6" t="n">
        <v>4291603</v>
      </c>
      <c r="T336" s="6" t="n">
        <v>505914</v>
      </c>
      <c r="U336" s="6" t="n">
        <v>3292</v>
      </c>
      <c r="V336" s="1" t="s">
        <v>55</v>
      </c>
      <c r="W336" s="1" t="s">
        <v>218</v>
      </c>
      <c r="X336" s="7" t="n">
        <v>38.77315</v>
      </c>
      <c r="Y336" s="7" t="n">
        <v>-116.93193</v>
      </c>
      <c r="Z336" s="1" t="s">
        <v>445</v>
      </c>
      <c r="AA336" s="1" t="s">
        <v>445</v>
      </c>
    </row>
    <row r="337" customFormat="false" ht="12.8" hidden="false" customHeight="false" outlineLevel="0" collapsed="false">
      <c r="A337" s="1" t="s">
        <v>834</v>
      </c>
      <c r="B337" s="1" t="s">
        <v>835</v>
      </c>
      <c r="C337" s="5" t="n">
        <v>45021</v>
      </c>
      <c r="D337" s="1" t="s">
        <v>29</v>
      </c>
      <c r="E337" s="1" t="s">
        <v>30</v>
      </c>
      <c r="F337" s="1" t="s">
        <v>836</v>
      </c>
      <c r="G337" s="1" t="s">
        <v>32</v>
      </c>
      <c r="H337" s="1" t="s">
        <v>32</v>
      </c>
      <c r="I337" s="1" t="s">
        <v>32</v>
      </c>
      <c r="J337" s="1" t="s">
        <v>32</v>
      </c>
      <c r="K337" s="1" t="s">
        <v>837</v>
      </c>
      <c r="L337" s="1" t="s">
        <v>34</v>
      </c>
      <c r="M337" s="1" t="s">
        <v>35</v>
      </c>
      <c r="N337" s="1" t="n">
        <v>10</v>
      </c>
      <c r="O337" s="1" t="n">
        <v>50</v>
      </c>
      <c r="P337" s="1" t="n">
        <v>5</v>
      </c>
      <c r="Q337" s="1" t="s">
        <v>37</v>
      </c>
      <c r="R337" s="1" t="s">
        <v>308</v>
      </c>
      <c r="S337" s="6" t="n">
        <v>4448448</v>
      </c>
      <c r="T337" s="6" t="n">
        <v>301276</v>
      </c>
      <c r="U337" s="6" t="n">
        <v>1148.75</v>
      </c>
      <c r="V337" s="1" t="s">
        <v>55</v>
      </c>
      <c r="W337" s="1" t="s">
        <v>838</v>
      </c>
      <c r="X337" s="7" t="n">
        <v>40.16288</v>
      </c>
      <c r="Y337" s="7" t="n">
        <v>-119.33352</v>
      </c>
      <c r="Z337" s="1" t="s">
        <v>839</v>
      </c>
      <c r="AA337" s="1" t="s">
        <v>840</v>
      </c>
    </row>
    <row r="338" customFormat="false" ht="12.8" hidden="false" customHeight="false" outlineLevel="0" collapsed="false">
      <c r="A338" s="1" t="s">
        <v>841</v>
      </c>
      <c r="B338" s="1" t="s">
        <v>835</v>
      </c>
      <c r="C338" s="5" t="n">
        <v>45021</v>
      </c>
      <c r="D338" s="1" t="s">
        <v>29</v>
      </c>
      <c r="E338" s="1" t="s">
        <v>30</v>
      </c>
      <c r="F338" s="1" t="s">
        <v>842</v>
      </c>
      <c r="G338" s="1" t="s">
        <v>32</v>
      </c>
      <c r="H338" s="1" t="s">
        <v>32</v>
      </c>
      <c r="I338" s="1" t="s">
        <v>32</v>
      </c>
      <c r="J338" s="1" t="s">
        <v>32</v>
      </c>
      <c r="K338" s="1" t="s">
        <v>837</v>
      </c>
      <c r="L338" s="1" t="s">
        <v>34</v>
      </c>
      <c r="M338" s="1" t="s">
        <v>35</v>
      </c>
      <c r="N338" s="1" t="n">
        <v>100</v>
      </c>
      <c r="O338" s="1" t="n">
        <v>300</v>
      </c>
      <c r="P338" s="1" t="n">
        <v>5</v>
      </c>
      <c r="Q338" s="1" t="s">
        <v>37</v>
      </c>
      <c r="R338" s="1" t="s">
        <v>308</v>
      </c>
      <c r="S338" s="6" t="n">
        <v>4447373</v>
      </c>
      <c r="T338" s="6" t="n">
        <v>300744</v>
      </c>
      <c r="U338" s="6" t="n">
        <v>1148.7</v>
      </c>
      <c r="V338" s="1" t="s">
        <v>55</v>
      </c>
      <c r="W338" s="1" t="s">
        <v>402</v>
      </c>
      <c r="X338" s="7" t="n">
        <v>40.15311</v>
      </c>
      <c r="Y338" s="7" t="n">
        <v>-119.33935</v>
      </c>
      <c r="Z338" s="1" t="s">
        <v>839</v>
      </c>
      <c r="AA338" s="1" t="s">
        <v>840</v>
      </c>
    </row>
    <row r="339" customFormat="false" ht="12.8" hidden="false" customHeight="false" outlineLevel="0" collapsed="false">
      <c r="C339" s="5"/>
      <c r="S339" s="6"/>
      <c r="T339" s="6"/>
      <c r="U339" s="6"/>
      <c r="X339" s="7"/>
      <c r="Y339" s="7"/>
    </row>
    <row r="340" customFormat="false" ht="12.8" hidden="false" customHeight="false" outlineLevel="0" collapsed="false">
      <c r="C340" s="5"/>
      <c r="S340" s="6"/>
      <c r="T340" s="6"/>
      <c r="U340" s="6"/>
      <c r="X340" s="7"/>
      <c r="Y340" s="7"/>
    </row>
    <row r="341" customFormat="false" ht="12.8" hidden="false" customHeight="false" outlineLevel="0" collapsed="false">
      <c r="A341" s="8" t="s">
        <v>180</v>
      </c>
      <c r="G341" s="9"/>
      <c r="X341" s="7"/>
      <c r="Y341" s="7"/>
    </row>
    <row r="342" customFormat="false" ht="12.8" hidden="false" customHeight="false" outlineLevel="0" collapsed="false">
      <c r="C342" s="5"/>
      <c r="S342" s="6"/>
      <c r="T342" s="6"/>
      <c r="U342" s="6"/>
      <c r="X342" s="7"/>
      <c r="Y342" s="7"/>
    </row>
    <row r="343" customFormat="false" ht="12.8" hidden="false" customHeight="false" outlineLevel="0" collapsed="false">
      <c r="X343" s="7"/>
      <c r="Y343" s="7"/>
    </row>
    <row r="344" customFormat="false" ht="12.8" hidden="false" customHeight="false" outlineLevel="0" collapsed="false">
      <c r="G344" s="9"/>
      <c r="X344" s="7"/>
      <c r="Y344" s="7"/>
    </row>
    <row r="345" customFormat="false" ht="12.8" hidden="false" customHeight="false" outlineLevel="0" collapsed="false">
      <c r="G345" s="9"/>
      <c r="X345" s="7"/>
      <c r="Y345" s="7"/>
    </row>
    <row r="346" customFormat="false" ht="12.8" hidden="false" customHeight="false" outlineLevel="0" collapsed="false">
      <c r="X346" s="7"/>
      <c r="Y346" s="7"/>
    </row>
    <row r="347" customFormat="false" ht="12.8" hidden="false" customHeight="false" outlineLevel="0" collapsed="false">
      <c r="X347" s="7"/>
      <c r="Y347" s="7"/>
    </row>
    <row r="348" customFormat="false" ht="12.8" hidden="false" customHeight="false" outlineLevel="0" collapsed="false">
      <c r="X348" s="7"/>
      <c r="Y348" s="7"/>
    </row>
    <row r="349" customFormat="false" ht="12.8" hidden="false" customHeight="false" outlineLevel="0" collapsed="false">
      <c r="X349" s="7"/>
      <c r="Y349" s="7"/>
    </row>
    <row r="350" customFormat="false" ht="12.8" hidden="false" customHeight="false" outlineLevel="0" collapsed="false">
      <c r="X350" s="7"/>
      <c r="Y350" s="7"/>
    </row>
    <row r="351" customFormat="false" ht="12.8" hidden="false" customHeight="false" outlineLevel="0" collapsed="false">
      <c r="X351" s="7"/>
      <c r="Y351" s="7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8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2" width="31.29"/>
    <col collapsed="false" customWidth="true" hidden="false" outlineLevel="0" max="2" min="2" style="12" width="16.69"/>
    <col collapsed="false" customWidth="true" hidden="false" outlineLevel="0" max="4" min="3" style="12" width="9.04"/>
    <col collapsed="false" customWidth="true" hidden="false" outlineLevel="0" max="5" min="5" style="12" width="9.87"/>
    <col collapsed="false" customWidth="true" hidden="false" outlineLevel="0" max="6" min="6" style="12" width="17.94"/>
    <col collapsed="false" customWidth="false" hidden="false" outlineLevel="0" max="7" min="7" style="12" width="11.53"/>
    <col collapsed="false" customWidth="true" hidden="false" outlineLevel="0" max="8" min="8" style="12" width="15.58"/>
    <col collapsed="false" customWidth="false" hidden="false" outlineLevel="0" max="17" min="9" style="12" width="11.53"/>
    <col collapsed="false" customWidth="true" hidden="false" outlineLevel="0" max="18" min="18" style="12" width="5.14"/>
    <col collapsed="false" customWidth="true" hidden="false" outlineLevel="0" max="19" min="19" style="12" width="9.18"/>
    <col collapsed="false" customWidth="true" hidden="false" outlineLevel="0" max="20" min="20" style="12" width="10.98"/>
    <col collapsed="false" customWidth="true" hidden="false" outlineLevel="0" max="22" min="21" style="12" width="7.65"/>
    <col collapsed="false" customWidth="true" hidden="false" outlineLevel="0" max="23" min="23" style="12" width="8.2"/>
    <col collapsed="false" customWidth="false" hidden="false" outlineLevel="0" max="25" min="24" style="12" width="11.53"/>
    <col collapsed="false" customWidth="true" hidden="false" outlineLevel="0" max="26" min="26" style="12" width="8.48"/>
    <col collapsed="false" customWidth="true" hidden="false" outlineLevel="0" max="27" min="27" style="12" width="22.53"/>
    <col collapsed="false" customWidth="true" hidden="false" outlineLevel="0" max="28" min="28" style="12" width="5.56"/>
    <col collapsed="false" customWidth="false" hidden="false" outlineLevel="0" max="1006" min="29" style="12" width="11.53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843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4" t="s">
        <v>21</v>
      </c>
      <c r="W1" s="2" t="s">
        <v>22</v>
      </c>
      <c r="X1" s="4" t="s">
        <v>844</v>
      </c>
      <c r="Y1" s="4" t="s">
        <v>845</v>
      </c>
      <c r="Z1" s="4" t="s">
        <v>25</v>
      </c>
      <c r="AA1" s="4" t="s">
        <v>26</v>
      </c>
    </row>
    <row r="2" customFormat="false" ht="12.8" hidden="false" customHeight="false" outlineLevel="0" collapsed="false">
      <c r="A2" s="12" t="s">
        <v>846</v>
      </c>
      <c r="B2" s="12" t="s">
        <v>847</v>
      </c>
      <c r="C2" s="18" t="n">
        <v>32657</v>
      </c>
      <c r="D2" s="12" t="s">
        <v>51</v>
      </c>
      <c r="E2" s="12" t="s">
        <v>30</v>
      </c>
      <c r="F2" s="12" t="s">
        <v>848</v>
      </c>
      <c r="G2" s="12" t="s">
        <v>849</v>
      </c>
      <c r="H2" s="12" t="n">
        <v>18</v>
      </c>
      <c r="I2" s="12" t="s">
        <v>155</v>
      </c>
      <c r="J2" s="12" t="s">
        <v>624</v>
      </c>
      <c r="K2" s="12" t="s">
        <v>850</v>
      </c>
      <c r="L2" s="12" t="n">
        <v>16</v>
      </c>
      <c r="M2" s="12" t="n">
        <v>1310</v>
      </c>
      <c r="N2" s="12" t="n">
        <v>460</v>
      </c>
      <c r="O2" s="12" t="n">
        <v>500</v>
      </c>
      <c r="P2" s="12" t="s">
        <v>34</v>
      </c>
      <c r="Q2" s="12" t="s">
        <v>851</v>
      </c>
      <c r="R2" s="12" t="s">
        <v>852</v>
      </c>
      <c r="S2" s="11" t="n">
        <v>4684087</v>
      </c>
      <c r="T2" s="11" t="n">
        <v>705915</v>
      </c>
      <c r="U2" s="19" t="n">
        <v>2151.99</v>
      </c>
      <c r="V2" s="11" t="s">
        <v>39</v>
      </c>
      <c r="W2" s="10" t="s">
        <v>853</v>
      </c>
      <c r="X2" s="20" t="n">
        <v>42.28182</v>
      </c>
      <c r="Y2" s="20" t="n">
        <v>-108.50265</v>
      </c>
      <c r="Z2" s="12" t="s">
        <v>854</v>
      </c>
      <c r="AA2" s="12" t="s">
        <v>855</v>
      </c>
    </row>
    <row r="3" customFormat="false" ht="12.8" hidden="false" customHeight="false" outlineLevel="0" collapsed="false">
      <c r="A3" s="12" t="s">
        <v>856</v>
      </c>
      <c r="B3" s="12" t="s">
        <v>847</v>
      </c>
      <c r="C3" s="18" t="n">
        <v>31913</v>
      </c>
      <c r="D3" s="12" t="s">
        <v>51</v>
      </c>
      <c r="E3" s="12" t="s">
        <v>30</v>
      </c>
      <c r="F3" s="12" t="s">
        <v>857</v>
      </c>
      <c r="G3" s="12" t="s">
        <v>858</v>
      </c>
      <c r="H3" s="12" t="n">
        <v>15</v>
      </c>
      <c r="I3" s="12" t="s">
        <v>191</v>
      </c>
      <c r="J3" s="12" t="s">
        <v>51</v>
      </c>
      <c r="K3" s="12" t="s">
        <v>146</v>
      </c>
      <c r="L3" s="12" t="s">
        <v>34</v>
      </c>
      <c r="M3" s="12" t="s">
        <v>34</v>
      </c>
      <c r="N3" s="12" t="n">
        <v>450</v>
      </c>
      <c r="O3" s="12" t="n">
        <v>500</v>
      </c>
      <c r="P3" s="12" t="s">
        <v>34</v>
      </c>
      <c r="Q3" s="12" t="s">
        <v>859</v>
      </c>
      <c r="R3" s="12" t="s">
        <v>852</v>
      </c>
      <c r="S3" s="11" t="n">
        <v>4695260</v>
      </c>
      <c r="T3" s="11" t="n">
        <v>726415</v>
      </c>
      <c r="U3" s="19" t="n">
        <v>2075.98</v>
      </c>
      <c r="V3" s="11" t="s">
        <v>39</v>
      </c>
      <c r="W3" s="10" t="s">
        <v>853</v>
      </c>
      <c r="X3" s="20" t="n">
        <v>42.37665</v>
      </c>
      <c r="Y3" s="20" t="n">
        <v>-108.24993</v>
      </c>
      <c r="Z3" s="12" t="s">
        <v>860</v>
      </c>
      <c r="AA3" s="12" t="s">
        <v>855</v>
      </c>
    </row>
    <row r="4" customFormat="false" ht="12.8" hidden="false" customHeight="false" outlineLevel="0" collapsed="false">
      <c r="A4" s="12" t="s">
        <v>856</v>
      </c>
      <c r="B4" s="12" t="s">
        <v>847</v>
      </c>
      <c r="C4" s="18" t="n">
        <v>31935</v>
      </c>
      <c r="D4" s="12" t="s">
        <v>51</v>
      </c>
      <c r="E4" s="12" t="s">
        <v>30</v>
      </c>
      <c r="F4" s="12" t="s">
        <v>857</v>
      </c>
      <c r="G4" s="12" t="s">
        <v>858</v>
      </c>
      <c r="H4" s="12" t="n">
        <v>15</v>
      </c>
      <c r="I4" s="12" t="s">
        <v>191</v>
      </c>
      <c r="J4" s="12" t="s">
        <v>51</v>
      </c>
      <c r="K4" s="12" t="s">
        <v>146</v>
      </c>
      <c r="L4" s="12" t="s">
        <v>34</v>
      </c>
      <c r="M4" s="12" t="s">
        <v>34</v>
      </c>
      <c r="N4" s="12" t="n">
        <v>430</v>
      </c>
      <c r="O4" s="12" t="n">
        <v>500</v>
      </c>
      <c r="P4" s="12" t="s">
        <v>34</v>
      </c>
      <c r="Q4" s="12" t="s">
        <v>861</v>
      </c>
      <c r="R4" s="12" t="s">
        <v>852</v>
      </c>
      <c r="S4" s="11" t="n">
        <v>4695260</v>
      </c>
      <c r="T4" s="11" t="n">
        <v>726415</v>
      </c>
      <c r="U4" s="19" t="n">
        <v>2075.98</v>
      </c>
      <c r="V4" s="11" t="s">
        <v>39</v>
      </c>
      <c r="W4" s="10" t="s">
        <v>853</v>
      </c>
      <c r="X4" s="20" t="n">
        <v>42.37665</v>
      </c>
      <c r="Y4" s="20" t="n">
        <v>-108.24993</v>
      </c>
      <c r="Z4" s="12" t="s">
        <v>860</v>
      </c>
      <c r="AA4" s="12" t="s">
        <v>855</v>
      </c>
    </row>
    <row r="5" customFormat="false" ht="12.8" hidden="false" customHeight="false" outlineLevel="0" collapsed="false">
      <c r="A5" s="12" t="s">
        <v>856</v>
      </c>
      <c r="B5" s="12" t="s">
        <v>847</v>
      </c>
      <c r="C5" s="18" t="n">
        <v>31956</v>
      </c>
      <c r="D5" s="12" t="s">
        <v>29</v>
      </c>
      <c r="E5" s="12" t="s">
        <v>30</v>
      </c>
      <c r="F5" s="12" t="s">
        <v>857</v>
      </c>
      <c r="G5" s="12" t="s">
        <v>32</v>
      </c>
      <c r="H5" s="12" t="s">
        <v>32</v>
      </c>
      <c r="I5" s="12" t="s">
        <v>32</v>
      </c>
      <c r="J5" s="12" t="s">
        <v>32</v>
      </c>
      <c r="K5" s="12" t="s">
        <v>47</v>
      </c>
      <c r="L5" s="12" t="s">
        <v>34</v>
      </c>
      <c r="M5" s="12" t="s">
        <v>34</v>
      </c>
      <c r="N5" s="12" t="s">
        <v>34</v>
      </c>
      <c r="O5" s="12" t="s">
        <v>34</v>
      </c>
      <c r="P5" s="12" t="s">
        <v>192</v>
      </c>
      <c r="Q5" s="12" t="s">
        <v>47</v>
      </c>
      <c r="R5" s="12" t="s">
        <v>852</v>
      </c>
      <c r="S5" s="11" t="n">
        <v>4695260</v>
      </c>
      <c r="T5" s="11" t="n">
        <v>726415</v>
      </c>
      <c r="U5" s="19" t="n">
        <v>2075.98</v>
      </c>
      <c r="V5" s="11" t="s">
        <v>39</v>
      </c>
      <c r="W5" s="10" t="s">
        <v>853</v>
      </c>
      <c r="X5" s="20" t="n">
        <v>42.37665</v>
      </c>
      <c r="Y5" s="20" t="n">
        <v>-108.24993</v>
      </c>
      <c r="Z5" s="12" t="s">
        <v>860</v>
      </c>
      <c r="AA5" s="12" t="s">
        <v>855</v>
      </c>
    </row>
    <row r="6" customFormat="false" ht="12.8" hidden="false" customHeight="false" outlineLevel="0" collapsed="false">
      <c r="A6" s="12" t="s">
        <v>856</v>
      </c>
      <c r="B6" s="12" t="s">
        <v>847</v>
      </c>
      <c r="C6" s="18" t="n">
        <v>31993</v>
      </c>
      <c r="D6" s="12" t="s">
        <v>29</v>
      </c>
      <c r="E6" s="12" t="s">
        <v>30</v>
      </c>
      <c r="F6" s="12" t="s">
        <v>857</v>
      </c>
      <c r="G6" s="12" t="s">
        <v>32</v>
      </c>
      <c r="H6" s="12" t="s">
        <v>32</v>
      </c>
      <c r="I6" s="12" t="s">
        <v>32</v>
      </c>
      <c r="J6" s="12" t="s">
        <v>32</v>
      </c>
      <c r="K6" s="12" t="s">
        <v>862</v>
      </c>
      <c r="L6" s="12" t="s">
        <v>34</v>
      </c>
      <c r="M6" s="12" t="s">
        <v>34</v>
      </c>
      <c r="N6" s="12" t="s">
        <v>34</v>
      </c>
      <c r="O6" s="12" t="s">
        <v>34</v>
      </c>
      <c r="P6" s="12" t="s">
        <v>192</v>
      </c>
      <c r="Q6" s="12" t="s">
        <v>863</v>
      </c>
      <c r="R6" s="12" t="s">
        <v>852</v>
      </c>
      <c r="S6" s="11" t="n">
        <v>4695260</v>
      </c>
      <c r="T6" s="11" t="n">
        <v>726415</v>
      </c>
      <c r="U6" s="19" t="n">
        <v>2075.98</v>
      </c>
      <c r="V6" s="11" t="s">
        <v>39</v>
      </c>
      <c r="W6" s="10" t="s">
        <v>853</v>
      </c>
      <c r="X6" s="20" t="n">
        <v>42.37665</v>
      </c>
      <c r="Y6" s="20" t="n">
        <v>-108.24993</v>
      </c>
      <c r="Z6" s="12" t="s">
        <v>860</v>
      </c>
      <c r="AA6" s="12" t="s">
        <v>855</v>
      </c>
    </row>
    <row r="7" customFormat="false" ht="12.8" hidden="false" customHeight="false" outlineLevel="0" collapsed="false">
      <c r="A7" s="12" t="s">
        <v>856</v>
      </c>
      <c r="B7" s="12" t="s">
        <v>847</v>
      </c>
      <c r="C7" s="18" t="n">
        <v>32300</v>
      </c>
      <c r="D7" s="12" t="s">
        <v>29</v>
      </c>
      <c r="E7" s="12" t="s">
        <v>30</v>
      </c>
      <c r="F7" s="12" t="s">
        <v>857</v>
      </c>
      <c r="G7" s="12" t="s">
        <v>32</v>
      </c>
      <c r="H7" s="12" t="s">
        <v>32</v>
      </c>
      <c r="I7" s="12" t="s">
        <v>32</v>
      </c>
      <c r="J7" s="12" t="s">
        <v>32</v>
      </c>
      <c r="K7" s="12" t="s">
        <v>862</v>
      </c>
      <c r="L7" s="12" t="s">
        <v>34</v>
      </c>
      <c r="M7" s="12" t="s">
        <v>34</v>
      </c>
      <c r="N7" s="12" t="s">
        <v>34</v>
      </c>
      <c r="O7" s="12" t="s">
        <v>34</v>
      </c>
      <c r="P7" s="12" t="s">
        <v>34</v>
      </c>
      <c r="Q7" s="12" t="s">
        <v>864</v>
      </c>
      <c r="R7" s="12" t="s">
        <v>852</v>
      </c>
      <c r="S7" s="11" t="n">
        <v>4695260</v>
      </c>
      <c r="T7" s="11" t="n">
        <v>726415</v>
      </c>
      <c r="U7" s="19" t="n">
        <v>2075.98</v>
      </c>
      <c r="V7" s="11" t="s">
        <v>39</v>
      </c>
      <c r="W7" s="10" t="s">
        <v>853</v>
      </c>
      <c r="X7" s="20" t="n">
        <v>42.37665</v>
      </c>
      <c r="Y7" s="20" t="n">
        <v>-108.24993</v>
      </c>
      <c r="Z7" s="12" t="s">
        <v>860</v>
      </c>
      <c r="AA7" s="12" t="s">
        <v>855</v>
      </c>
    </row>
    <row r="8" customFormat="false" ht="12.8" hidden="false" customHeight="false" outlineLevel="0" collapsed="false">
      <c r="A8" s="12" t="s">
        <v>856</v>
      </c>
      <c r="B8" s="12" t="s">
        <v>847</v>
      </c>
      <c r="C8" s="18" t="n">
        <v>32656</v>
      </c>
      <c r="D8" s="12" t="s">
        <v>29</v>
      </c>
      <c r="E8" s="12" t="s">
        <v>30</v>
      </c>
      <c r="F8" s="12" t="s">
        <v>857</v>
      </c>
      <c r="G8" s="12" t="s">
        <v>32</v>
      </c>
      <c r="H8" s="12" t="s">
        <v>32</v>
      </c>
      <c r="I8" s="12" t="s">
        <v>32</v>
      </c>
      <c r="J8" s="12" t="s">
        <v>32</v>
      </c>
      <c r="K8" s="12" t="s">
        <v>188</v>
      </c>
      <c r="L8" s="12" t="s">
        <v>34</v>
      </c>
      <c r="M8" s="12" t="s">
        <v>34</v>
      </c>
      <c r="N8" s="12" t="s">
        <v>34</v>
      </c>
      <c r="O8" s="12" t="s">
        <v>34</v>
      </c>
      <c r="P8" s="12" t="s">
        <v>34</v>
      </c>
      <c r="Q8" s="12" t="s">
        <v>865</v>
      </c>
      <c r="R8" s="12" t="s">
        <v>852</v>
      </c>
      <c r="S8" s="11" t="n">
        <v>4695260</v>
      </c>
      <c r="T8" s="11" t="n">
        <v>726415</v>
      </c>
      <c r="U8" s="19" t="n">
        <v>2075.98</v>
      </c>
      <c r="V8" s="11" t="s">
        <v>39</v>
      </c>
      <c r="W8" s="10" t="s">
        <v>853</v>
      </c>
      <c r="X8" s="20" t="n">
        <v>42.37665</v>
      </c>
      <c r="Y8" s="20" t="n">
        <v>-108.24993</v>
      </c>
      <c r="Z8" s="12" t="s">
        <v>860</v>
      </c>
      <c r="AA8" s="12" t="s">
        <v>855</v>
      </c>
    </row>
    <row r="9" customFormat="false" ht="12.8" hidden="false" customHeight="false" outlineLevel="0" collapsed="false">
      <c r="A9" s="12" t="s">
        <v>856</v>
      </c>
      <c r="B9" s="12" t="s">
        <v>847</v>
      </c>
      <c r="C9" s="18" t="n">
        <v>33029</v>
      </c>
      <c r="D9" s="12" t="s">
        <v>70</v>
      </c>
      <c r="E9" s="12" t="s">
        <v>30</v>
      </c>
      <c r="F9" s="12" t="s">
        <v>857</v>
      </c>
      <c r="G9" s="12" t="s">
        <v>32</v>
      </c>
      <c r="H9" s="12" t="s">
        <v>32</v>
      </c>
      <c r="I9" s="12" t="s">
        <v>32</v>
      </c>
      <c r="J9" s="12" t="s">
        <v>32</v>
      </c>
      <c r="K9" s="12" t="s">
        <v>61</v>
      </c>
      <c r="L9" s="12" t="s">
        <v>61</v>
      </c>
      <c r="M9" s="12" t="s">
        <v>61</v>
      </c>
      <c r="N9" s="12" t="s">
        <v>61</v>
      </c>
      <c r="O9" s="12" t="s">
        <v>61</v>
      </c>
      <c r="P9" s="12" t="s">
        <v>61</v>
      </c>
      <c r="Q9" s="12" t="s">
        <v>61</v>
      </c>
      <c r="R9" s="12" t="s">
        <v>852</v>
      </c>
      <c r="S9" s="11" t="n">
        <v>4695260</v>
      </c>
      <c r="T9" s="11" t="n">
        <v>726415</v>
      </c>
      <c r="U9" s="19" t="n">
        <v>2075.98</v>
      </c>
      <c r="V9" s="11" t="s">
        <v>39</v>
      </c>
      <c r="W9" s="10" t="s">
        <v>853</v>
      </c>
      <c r="X9" s="20" t="n">
        <v>42.37665</v>
      </c>
      <c r="Y9" s="20" t="n">
        <v>-108.24993</v>
      </c>
      <c r="Z9" s="12" t="s">
        <v>860</v>
      </c>
      <c r="AA9" s="12" t="s">
        <v>855</v>
      </c>
    </row>
    <row r="10" customFormat="false" ht="12.8" hidden="false" customHeight="false" outlineLevel="0" collapsed="false">
      <c r="A10" s="12" t="s">
        <v>856</v>
      </c>
      <c r="B10" s="12" t="s">
        <v>847</v>
      </c>
      <c r="C10" s="18" t="n">
        <v>33731</v>
      </c>
      <c r="D10" s="12" t="s">
        <v>70</v>
      </c>
      <c r="E10" s="12" t="s">
        <v>30</v>
      </c>
      <c r="F10" s="12" t="s">
        <v>857</v>
      </c>
      <c r="G10" s="12" t="s">
        <v>32</v>
      </c>
      <c r="H10" s="12" t="s">
        <v>32</v>
      </c>
      <c r="I10" s="12" t="s">
        <v>32</v>
      </c>
      <c r="J10" s="12" t="s">
        <v>32</v>
      </c>
      <c r="K10" s="12" t="s">
        <v>61</v>
      </c>
      <c r="L10" s="12" t="s">
        <v>61</v>
      </c>
      <c r="M10" s="12" t="s">
        <v>61</v>
      </c>
      <c r="N10" s="12" t="s">
        <v>61</v>
      </c>
      <c r="O10" s="12" t="s">
        <v>61</v>
      </c>
      <c r="P10" s="12" t="s">
        <v>61</v>
      </c>
      <c r="Q10" s="12" t="s">
        <v>61</v>
      </c>
      <c r="R10" s="12" t="s">
        <v>852</v>
      </c>
      <c r="S10" s="11" t="n">
        <v>4695260</v>
      </c>
      <c r="T10" s="11" t="n">
        <v>726415</v>
      </c>
      <c r="U10" s="19" t="n">
        <v>2075.98</v>
      </c>
      <c r="V10" s="11" t="s">
        <v>39</v>
      </c>
      <c r="W10" s="10" t="s">
        <v>853</v>
      </c>
      <c r="X10" s="20" t="n">
        <v>42.37665</v>
      </c>
      <c r="Y10" s="20" t="n">
        <v>-108.24993</v>
      </c>
      <c r="Z10" s="12" t="s">
        <v>860</v>
      </c>
      <c r="AA10" s="12" t="s">
        <v>855</v>
      </c>
    </row>
    <row r="11" customFormat="false" ht="12.8" hidden="false" customHeight="false" outlineLevel="0" collapsed="false">
      <c r="A11" s="12" t="s">
        <v>856</v>
      </c>
      <c r="B11" s="12" t="s">
        <v>847</v>
      </c>
      <c r="C11" s="18" t="n">
        <v>34131</v>
      </c>
      <c r="D11" s="12" t="s">
        <v>51</v>
      </c>
      <c r="E11" s="12" t="s">
        <v>30</v>
      </c>
      <c r="F11" s="12" t="s">
        <v>857</v>
      </c>
      <c r="G11" s="12" t="s">
        <v>866</v>
      </c>
      <c r="H11" s="12" t="s">
        <v>34</v>
      </c>
      <c r="I11" s="12" t="s">
        <v>34</v>
      </c>
      <c r="J11" s="12" t="s">
        <v>51</v>
      </c>
      <c r="K11" s="12" t="s">
        <v>394</v>
      </c>
      <c r="L11" s="12" t="n">
        <v>18</v>
      </c>
      <c r="M11" s="12" t="n">
        <v>1615</v>
      </c>
      <c r="N11" s="12" t="s">
        <v>34</v>
      </c>
      <c r="O11" s="12" t="s">
        <v>34</v>
      </c>
      <c r="P11" s="12" t="s">
        <v>34</v>
      </c>
      <c r="Q11" s="12" t="s">
        <v>867</v>
      </c>
      <c r="R11" s="12" t="s">
        <v>852</v>
      </c>
      <c r="S11" s="11" t="n">
        <v>4695260</v>
      </c>
      <c r="T11" s="11" t="n">
        <v>726415</v>
      </c>
      <c r="U11" s="19" t="n">
        <v>2075.98</v>
      </c>
      <c r="V11" s="11" t="s">
        <v>39</v>
      </c>
      <c r="W11" s="10" t="s">
        <v>853</v>
      </c>
      <c r="X11" s="20" t="n">
        <v>42.37665</v>
      </c>
      <c r="Y11" s="20" t="n">
        <v>-108.24993</v>
      </c>
      <c r="Z11" s="12" t="s">
        <v>860</v>
      </c>
      <c r="AA11" s="12" t="s">
        <v>855</v>
      </c>
    </row>
    <row r="12" customFormat="false" ht="12.8" hidden="false" customHeight="false" outlineLevel="0" collapsed="false">
      <c r="A12" s="12" t="s">
        <v>856</v>
      </c>
      <c r="B12" s="12" t="s">
        <v>847</v>
      </c>
      <c r="C12" s="18" t="n">
        <v>38520</v>
      </c>
      <c r="D12" s="12" t="s">
        <v>70</v>
      </c>
      <c r="E12" s="12" t="s">
        <v>30</v>
      </c>
      <c r="F12" s="12" t="s">
        <v>857</v>
      </c>
      <c r="G12" s="12" t="s">
        <v>32</v>
      </c>
      <c r="H12" s="12" t="s">
        <v>32</v>
      </c>
      <c r="I12" s="12" t="s">
        <v>32</v>
      </c>
      <c r="J12" s="12" t="s">
        <v>32</v>
      </c>
      <c r="K12" s="12" t="s">
        <v>61</v>
      </c>
      <c r="L12" s="12" t="s">
        <v>61</v>
      </c>
      <c r="M12" s="12" t="s">
        <v>61</v>
      </c>
      <c r="N12" s="12" t="s">
        <v>61</v>
      </c>
      <c r="O12" s="12" t="s">
        <v>61</v>
      </c>
      <c r="P12" s="12" t="s">
        <v>61</v>
      </c>
      <c r="Q12" s="12" t="s">
        <v>61</v>
      </c>
      <c r="R12" s="12" t="s">
        <v>852</v>
      </c>
      <c r="S12" s="11" t="n">
        <v>4695260</v>
      </c>
      <c r="T12" s="11" t="n">
        <v>726415</v>
      </c>
      <c r="U12" s="19" t="n">
        <v>2075.98</v>
      </c>
      <c r="V12" s="11" t="s">
        <v>39</v>
      </c>
      <c r="W12" s="10" t="s">
        <v>853</v>
      </c>
      <c r="X12" s="20" t="n">
        <v>42.37665</v>
      </c>
      <c r="Y12" s="20" t="n">
        <v>-108.24993</v>
      </c>
      <c r="Z12" s="12" t="s">
        <v>860</v>
      </c>
      <c r="AA12" s="12" t="s">
        <v>855</v>
      </c>
    </row>
    <row r="13" customFormat="false" ht="12.8" hidden="false" customHeight="false" outlineLevel="0" collapsed="false">
      <c r="A13" s="12" t="s">
        <v>868</v>
      </c>
      <c r="B13" s="12" t="s">
        <v>847</v>
      </c>
      <c r="C13" s="18" t="n">
        <v>31936</v>
      </c>
      <c r="D13" s="12" t="s">
        <v>51</v>
      </c>
      <c r="E13" s="12" t="s">
        <v>30</v>
      </c>
      <c r="F13" s="12" t="s">
        <v>869</v>
      </c>
      <c r="G13" s="12" t="s">
        <v>858</v>
      </c>
      <c r="H13" s="12" t="n">
        <v>14</v>
      </c>
      <c r="I13" s="12" t="s">
        <v>155</v>
      </c>
      <c r="J13" s="12" t="s">
        <v>51</v>
      </c>
      <c r="K13" s="12" t="s">
        <v>188</v>
      </c>
      <c r="L13" s="12" t="s">
        <v>34</v>
      </c>
      <c r="M13" s="12" t="s">
        <v>34</v>
      </c>
      <c r="N13" s="12" t="n">
        <v>500</v>
      </c>
      <c r="O13" s="12" t="n">
        <v>500</v>
      </c>
      <c r="P13" s="12" t="s">
        <v>34</v>
      </c>
      <c r="Q13" s="12" t="s">
        <v>870</v>
      </c>
      <c r="R13" s="12" t="s">
        <v>852</v>
      </c>
      <c r="S13" s="11" t="n">
        <v>4683672</v>
      </c>
      <c r="T13" s="11" t="n">
        <v>724099</v>
      </c>
      <c r="U13" s="19" t="n">
        <v>2105.5584</v>
      </c>
      <c r="V13" s="11" t="s">
        <v>39</v>
      </c>
      <c r="W13" s="10" t="s">
        <v>853</v>
      </c>
      <c r="X13" s="20" t="n">
        <v>42.27307</v>
      </c>
      <c r="Y13" s="20" t="n">
        <v>-108.28252</v>
      </c>
      <c r="Z13" s="12" t="s">
        <v>871</v>
      </c>
      <c r="AA13" s="12" t="s">
        <v>855</v>
      </c>
    </row>
    <row r="14" customFormat="false" ht="12.8" hidden="false" customHeight="false" outlineLevel="0" collapsed="false">
      <c r="A14" s="12" t="s">
        <v>872</v>
      </c>
      <c r="B14" s="12" t="s">
        <v>847</v>
      </c>
      <c r="C14" s="18" t="n">
        <v>31938</v>
      </c>
      <c r="D14" s="12" t="s">
        <v>29</v>
      </c>
      <c r="E14" s="12" t="s">
        <v>30</v>
      </c>
      <c r="F14" s="12" t="s">
        <v>873</v>
      </c>
      <c r="G14" s="12" t="s">
        <v>32</v>
      </c>
      <c r="H14" s="12" t="s">
        <v>32</v>
      </c>
      <c r="I14" s="12" t="s">
        <v>32</v>
      </c>
      <c r="J14" s="12" t="s">
        <v>32</v>
      </c>
      <c r="K14" s="12" t="s">
        <v>146</v>
      </c>
      <c r="L14" s="12" t="s">
        <v>34</v>
      </c>
      <c r="M14" s="12" t="s">
        <v>34</v>
      </c>
      <c r="N14" s="12" t="n">
        <v>500</v>
      </c>
      <c r="O14" s="12" t="n">
        <v>500</v>
      </c>
      <c r="P14" s="12" t="s">
        <v>192</v>
      </c>
      <c r="Q14" s="12" t="s">
        <v>874</v>
      </c>
      <c r="R14" s="12" t="s">
        <v>852</v>
      </c>
      <c r="S14" s="11" t="n">
        <v>4681369</v>
      </c>
      <c r="T14" s="11" t="n">
        <v>713606</v>
      </c>
      <c r="U14" s="19" t="n">
        <v>2126.51</v>
      </c>
      <c r="V14" s="11" t="s">
        <v>39</v>
      </c>
      <c r="W14" s="10" t="s">
        <v>875</v>
      </c>
      <c r="X14" s="20" t="n">
        <v>42.2553</v>
      </c>
      <c r="Y14" s="20" t="n">
        <v>-108.41047</v>
      </c>
      <c r="Z14" s="12" t="s">
        <v>876</v>
      </c>
      <c r="AA14" s="12" t="s">
        <v>855</v>
      </c>
    </row>
    <row r="15" customFormat="false" ht="12.8" hidden="false" customHeight="false" outlineLevel="0" collapsed="false">
      <c r="A15" s="12" t="s">
        <v>877</v>
      </c>
      <c r="B15" s="12" t="s">
        <v>847</v>
      </c>
      <c r="C15" s="18" t="n">
        <v>31938</v>
      </c>
      <c r="D15" s="12" t="s">
        <v>29</v>
      </c>
      <c r="E15" s="12" t="s">
        <v>205</v>
      </c>
      <c r="F15" s="12" t="s">
        <v>878</v>
      </c>
      <c r="G15" s="12" t="s">
        <v>32</v>
      </c>
      <c r="H15" s="12" t="s">
        <v>32</v>
      </c>
      <c r="I15" s="12" t="s">
        <v>32</v>
      </c>
      <c r="J15" s="12" t="s">
        <v>32</v>
      </c>
      <c r="K15" s="12" t="s">
        <v>407</v>
      </c>
      <c r="L15" s="12" t="s">
        <v>34</v>
      </c>
      <c r="M15" s="12" t="s">
        <v>34</v>
      </c>
      <c r="N15" s="12" t="n">
        <v>190</v>
      </c>
      <c r="O15" s="12" t="n">
        <v>220</v>
      </c>
      <c r="P15" s="12" t="s">
        <v>34</v>
      </c>
      <c r="Q15" s="12" t="s">
        <v>879</v>
      </c>
      <c r="R15" s="12" t="s">
        <v>852</v>
      </c>
      <c r="S15" s="11" t="n">
        <v>4682251</v>
      </c>
      <c r="T15" s="11" t="n">
        <v>712538</v>
      </c>
      <c r="U15" s="19" t="n">
        <v>2133.1</v>
      </c>
      <c r="V15" s="11" t="s">
        <v>39</v>
      </c>
      <c r="W15" s="10" t="s">
        <v>853</v>
      </c>
      <c r="X15" s="20" t="n">
        <v>42.26353</v>
      </c>
      <c r="Y15" s="20" t="n">
        <v>-108.42309</v>
      </c>
      <c r="Z15" s="12" t="s">
        <v>876</v>
      </c>
      <c r="AA15" s="12" t="s">
        <v>855</v>
      </c>
    </row>
    <row r="16" customFormat="false" ht="12.8" hidden="false" customHeight="false" outlineLevel="0" collapsed="false">
      <c r="A16" s="12" t="s">
        <v>880</v>
      </c>
      <c r="B16" s="12" t="s">
        <v>847</v>
      </c>
      <c r="C16" s="18" t="n">
        <v>31937</v>
      </c>
      <c r="D16" s="12" t="s">
        <v>29</v>
      </c>
      <c r="E16" s="12" t="s">
        <v>30</v>
      </c>
      <c r="F16" s="12" t="s">
        <v>881</v>
      </c>
      <c r="G16" s="12" t="s">
        <v>32</v>
      </c>
      <c r="H16" s="12" t="s">
        <v>32</v>
      </c>
      <c r="I16" s="12" t="s">
        <v>32</v>
      </c>
      <c r="J16" s="12" t="s">
        <v>32</v>
      </c>
      <c r="K16" s="12" t="s">
        <v>146</v>
      </c>
      <c r="L16" s="12" t="s">
        <v>34</v>
      </c>
      <c r="M16" s="12" t="s">
        <v>34</v>
      </c>
      <c r="N16" s="12" t="n">
        <v>500</v>
      </c>
      <c r="O16" s="12" t="n">
        <v>500</v>
      </c>
      <c r="P16" s="12" t="s">
        <v>192</v>
      </c>
      <c r="Q16" s="12" t="s">
        <v>882</v>
      </c>
      <c r="R16" s="12" t="s">
        <v>852</v>
      </c>
      <c r="S16" s="11" t="n">
        <v>4679845</v>
      </c>
      <c r="T16" s="11" t="n">
        <v>712366</v>
      </c>
      <c r="U16" s="19" t="n">
        <v>2133.46</v>
      </c>
      <c r="V16" s="11" t="s">
        <v>39</v>
      </c>
      <c r="W16" s="10" t="s">
        <v>875</v>
      </c>
      <c r="X16" s="20" t="n">
        <v>42.24192</v>
      </c>
      <c r="Y16" s="20" t="n">
        <v>-108.42605</v>
      </c>
      <c r="Z16" s="12" t="s">
        <v>883</v>
      </c>
      <c r="AA16" s="12" t="s">
        <v>855</v>
      </c>
    </row>
    <row r="17" customFormat="false" ht="12.8" hidden="false" customHeight="false" outlineLevel="0" collapsed="false">
      <c r="A17" s="12" t="s">
        <v>884</v>
      </c>
      <c r="B17" s="12" t="s">
        <v>847</v>
      </c>
      <c r="C17" s="18" t="n">
        <v>31933</v>
      </c>
      <c r="D17" s="12" t="s">
        <v>29</v>
      </c>
      <c r="E17" s="12" t="s">
        <v>205</v>
      </c>
      <c r="F17" s="12" t="s">
        <v>885</v>
      </c>
      <c r="G17" s="12" t="s">
        <v>32</v>
      </c>
      <c r="H17" s="12" t="s">
        <v>32</v>
      </c>
      <c r="I17" s="12" t="s">
        <v>32</v>
      </c>
      <c r="J17" s="12" t="s">
        <v>32</v>
      </c>
      <c r="K17" s="12" t="s">
        <v>74</v>
      </c>
      <c r="L17" s="12" t="s">
        <v>34</v>
      </c>
      <c r="M17" s="12" t="s">
        <v>34</v>
      </c>
      <c r="N17" s="12" t="n">
        <v>120</v>
      </c>
      <c r="O17" s="12" t="n">
        <v>500</v>
      </c>
      <c r="P17" s="12" t="s">
        <v>34</v>
      </c>
      <c r="Q17" s="12" t="s">
        <v>886</v>
      </c>
      <c r="R17" s="12" t="s">
        <v>852</v>
      </c>
      <c r="S17" s="11" t="n">
        <v>4707038</v>
      </c>
      <c r="T17" s="11" t="n">
        <v>714859</v>
      </c>
      <c r="U17" s="19" t="n">
        <v>2074.76</v>
      </c>
      <c r="V17" s="11" t="s">
        <v>39</v>
      </c>
      <c r="W17" s="10" t="s">
        <v>853</v>
      </c>
      <c r="X17" s="20" t="n">
        <v>42.48589</v>
      </c>
      <c r="Y17" s="20" t="n">
        <v>-108.38574</v>
      </c>
      <c r="Z17" s="12" t="s">
        <v>887</v>
      </c>
      <c r="AA17" s="12" t="s">
        <v>855</v>
      </c>
    </row>
    <row r="18" customFormat="false" ht="12.8" hidden="false" customHeight="false" outlineLevel="0" collapsed="false">
      <c r="A18" s="12" t="s">
        <v>888</v>
      </c>
      <c r="B18" s="12" t="s">
        <v>847</v>
      </c>
      <c r="C18" s="18" t="n">
        <v>34132</v>
      </c>
      <c r="D18" s="12" t="s">
        <v>29</v>
      </c>
      <c r="E18" s="12" t="s">
        <v>205</v>
      </c>
      <c r="F18" s="12" t="s">
        <v>889</v>
      </c>
      <c r="G18" s="12" t="s">
        <v>32</v>
      </c>
      <c r="H18" s="12" t="s">
        <v>32</v>
      </c>
      <c r="I18" s="12" t="s">
        <v>32</v>
      </c>
      <c r="J18" s="12" t="s">
        <v>32</v>
      </c>
      <c r="K18" s="12" t="s">
        <v>890</v>
      </c>
      <c r="L18" s="12" t="s">
        <v>34</v>
      </c>
      <c r="M18" s="12" t="s">
        <v>34</v>
      </c>
      <c r="N18" s="12" t="s">
        <v>34</v>
      </c>
      <c r="O18" s="12" t="n">
        <v>100</v>
      </c>
      <c r="P18" s="12" t="s">
        <v>34</v>
      </c>
      <c r="Q18" s="12" t="s">
        <v>891</v>
      </c>
      <c r="R18" s="12" t="s">
        <v>852</v>
      </c>
      <c r="S18" s="21" t="n">
        <v>4686437</v>
      </c>
      <c r="T18" s="21" t="n">
        <v>737202</v>
      </c>
      <c r="U18" s="22" t="n">
        <v>2145.85</v>
      </c>
      <c r="V18" s="11" t="s">
        <v>39</v>
      </c>
      <c r="W18" s="10" t="s">
        <v>853</v>
      </c>
      <c r="X18" s="23" t="n">
        <v>42.29407</v>
      </c>
      <c r="Y18" s="23" t="n">
        <v>-108.12268</v>
      </c>
      <c r="Z18" s="12" t="s">
        <v>892</v>
      </c>
      <c r="AA18" s="12" t="s">
        <v>855</v>
      </c>
    </row>
    <row r="19" customFormat="false" ht="12.8" hidden="false" customHeight="false" outlineLevel="0" collapsed="false">
      <c r="A19" s="12" t="s">
        <v>893</v>
      </c>
      <c r="B19" s="12" t="s">
        <v>847</v>
      </c>
      <c r="C19" s="18" t="n">
        <v>32329</v>
      </c>
      <c r="D19" s="12" t="s">
        <v>29</v>
      </c>
      <c r="E19" s="12" t="s">
        <v>30</v>
      </c>
      <c r="F19" s="12" t="s">
        <v>894</v>
      </c>
      <c r="G19" s="12" t="s">
        <v>32</v>
      </c>
      <c r="H19" s="12" t="s">
        <v>32</v>
      </c>
      <c r="I19" s="12" t="s">
        <v>32</v>
      </c>
      <c r="J19" s="12" t="s">
        <v>32</v>
      </c>
      <c r="K19" s="12" t="s">
        <v>407</v>
      </c>
      <c r="L19" s="12" t="s">
        <v>34</v>
      </c>
      <c r="M19" s="12" t="s">
        <v>34</v>
      </c>
      <c r="N19" s="12" t="n">
        <v>50</v>
      </c>
      <c r="O19" s="12" t="n">
        <v>260</v>
      </c>
      <c r="P19" s="12" t="s">
        <v>34</v>
      </c>
      <c r="Q19" s="12" t="s">
        <v>47</v>
      </c>
      <c r="R19" s="12" t="s">
        <v>895</v>
      </c>
      <c r="S19" s="11" t="n">
        <v>4698182</v>
      </c>
      <c r="T19" s="11" t="n">
        <v>257629</v>
      </c>
      <c r="U19" s="19" t="n">
        <v>2433.71</v>
      </c>
      <c r="V19" s="11" t="s">
        <v>39</v>
      </c>
      <c r="W19" s="10" t="s">
        <v>853</v>
      </c>
      <c r="X19" s="20" t="n">
        <v>42.39811</v>
      </c>
      <c r="Y19" s="20" t="n">
        <v>-107.94487</v>
      </c>
      <c r="Z19" s="12" t="s">
        <v>896</v>
      </c>
      <c r="AA19" s="12" t="s">
        <v>897</v>
      </c>
    </row>
    <row r="20" customFormat="false" ht="12.8" hidden="false" customHeight="false" outlineLevel="0" collapsed="false">
      <c r="A20" s="12" t="s">
        <v>893</v>
      </c>
      <c r="B20" s="12" t="s">
        <v>847</v>
      </c>
      <c r="C20" s="18" t="n">
        <v>33029</v>
      </c>
      <c r="D20" s="12" t="s">
        <v>29</v>
      </c>
      <c r="E20" s="12" t="s">
        <v>30</v>
      </c>
      <c r="F20" s="12" t="s">
        <v>894</v>
      </c>
      <c r="G20" s="12" t="s">
        <v>32</v>
      </c>
      <c r="H20" s="12" t="s">
        <v>32</v>
      </c>
      <c r="I20" s="12" t="s">
        <v>32</v>
      </c>
      <c r="J20" s="12" t="s">
        <v>32</v>
      </c>
      <c r="K20" s="12" t="s">
        <v>898</v>
      </c>
      <c r="L20" s="12" t="s">
        <v>34</v>
      </c>
      <c r="M20" s="12" t="s">
        <v>34</v>
      </c>
      <c r="N20" s="12" t="s">
        <v>34</v>
      </c>
      <c r="O20" s="12" t="s">
        <v>34</v>
      </c>
      <c r="P20" s="12" t="s">
        <v>34</v>
      </c>
      <c r="Q20" s="12" t="s">
        <v>47</v>
      </c>
      <c r="R20" s="12" t="s">
        <v>895</v>
      </c>
      <c r="S20" s="11" t="n">
        <v>4698182</v>
      </c>
      <c r="T20" s="11" t="n">
        <v>257629</v>
      </c>
      <c r="U20" s="19" t="n">
        <v>2433.71</v>
      </c>
      <c r="V20" s="11" t="s">
        <v>39</v>
      </c>
      <c r="W20" s="10" t="s">
        <v>853</v>
      </c>
      <c r="X20" s="20" t="n">
        <v>42.39811</v>
      </c>
      <c r="Y20" s="20" t="n">
        <v>-107.94487</v>
      </c>
      <c r="Z20" s="12" t="s">
        <v>896</v>
      </c>
      <c r="AA20" s="12" t="s">
        <v>897</v>
      </c>
    </row>
    <row r="21" customFormat="false" ht="12.8" hidden="false" customHeight="false" outlineLevel="0" collapsed="false">
      <c r="A21" s="12" t="s">
        <v>893</v>
      </c>
      <c r="B21" s="12" t="s">
        <v>847</v>
      </c>
      <c r="C21" s="18" t="n">
        <v>34130</v>
      </c>
      <c r="D21" s="12" t="s">
        <v>29</v>
      </c>
      <c r="E21" s="12" t="s">
        <v>30</v>
      </c>
      <c r="F21" s="12" t="s">
        <v>894</v>
      </c>
      <c r="G21" s="12" t="s">
        <v>32</v>
      </c>
      <c r="H21" s="12" t="s">
        <v>32</v>
      </c>
      <c r="I21" s="12" t="s">
        <v>32</v>
      </c>
      <c r="J21" s="12" t="s">
        <v>32</v>
      </c>
      <c r="K21" s="12" t="s">
        <v>47</v>
      </c>
      <c r="L21" s="12" t="s">
        <v>34</v>
      </c>
      <c r="M21" s="12" t="s">
        <v>34</v>
      </c>
      <c r="N21" s="12" t="s">
        <v>34</v>
      </c>
      <c r="O21" s="12" t="s">
        <v>34</v>
      </c>
      <c r="P21" s="12" t="s">
        <v>34</v>
      </c>
      <c r="Q21" s="12" t="s">
        <v>899</v>
      </c>
      <c r="R21" s="12" t="s">
        <v>895</v>
      </c>
      <c r="S21" s="11" t="n">
        <v>4698182</v>
      </c>
      <c r="T21" s="11" t="n">
        <v>257629</v>
      </c>
      <c r="U21" s="19" t="n">
        <v>2433.71</v>
      </c>
      <c r="V21" s="11" t="s">
        <v>39</v>
      </c>
      <c r="W21" s="10" t="s">
        <v>853</v>
      </c>
      <c r="X21" s="20" t="n">
        <v>42.39811</v>
      </c>
      <c r="Y21" s="20" t="n">
        <v>-107.94487</v>
      </c>
      <c r="Z21" s="12" t="s">
        <v>896</v>
      </c>
      <c r="AA21" s="12" t="s">
        <v>897</v>
      </c>
    </row>
    <row r="22" customFormat="false" ht="12.8" hidden="false" customHeight="false" outlineLevel="0" collapsed="false">
      <c r="A22" s="12" t="s">
        <v>900</v>
      </c>
      <c r="B22" s="12" t="s">
        <v>847</v>
      </c>
      <c r="C22" s="18" t="n">
        <v>31914</v>
      </c>
      <c r="D22" s="12" t="s">
        <v>51</v>
      </c>
      <c r="E22" s="12" t="s">
        <v>30</v>
      </c>
      <c r="F22" s="12" t="s">
        <v>901</v>
      </c>
      <c r="G22" s="12" t="s">
        <v>858</v>
      </c>
      <c r="H22" s="12" t="n">
        <v>12</v>
      </c>
      <c r="I22" s="12" t="s">
        <v>155</v>
      </c>
      <c r="J22" s="12" t="s">
        <v>51</v>
      </c>
      <c r="K22" s="12" t="s">
        <v>146</v>
      </c>
      <c r="L22" s="12" t="s">
        <v>34</v>
      </c>
      <c r="M22" s="12" t="s">
        <v>34</v>
      </c>
      <c r="N22" s="12" t="n">
        <v>170</v>
      </c>
      <c r="O22" s="12" t="n">
        <v>250</v>
      </c>
      <c r="P22" s="12" t="s">
        <v>34</v>
      </c>
      <c r="Q22" s="12" t="s">
        <v>902</v>
      </c>
      <c r="R22" s="12" t="s">
        <v>852</v>
      </c>
      <c r="S22" s="11" t="n">
        <v>4693029</v>
      </c>
      <c r="T22" s="11" t="n">
        <v>727828</v>
      </c>
      <c r="U22" s="19" t="n">
        <v>2079.6</v>
      </c>
      <c r="V22" s="11" t="s">
        <v>39</v>
      </c>
      <c r="W22" s="10" t="s">
        <v>853</v>
      </c>
      <c r="X22" s="20" t="n">
        <v>42.35616</v>
      </c>
      <c r="Y22" s="20" t="n">
        <v>-108.23366</v>
      </c>
      <c r="Z22" s="12" t="s">
        <v>903</v>
      </c>
      <c r="AA22" s="12" t="s">
        <v>855</v>
      </c>
    </row>
    <row r="23" customFormat="false" ht="12.8" hidden="false" customHeight="false" outlineLevel="0" collapsed="false">
      <c r="A23" s="12" t="s">
        <v>900</v>
      </c>
      <c r="B23" s="12" t="s">
        <v>847</v>
      </c>
      <c r="C23" s="18" t="n">
        <v>31935</v>
      </c>
      <c r="D23" s="12" t="s">
        <v>51</v>
      </c>
      <c r="E23" s="12" t="s">
        <v>30</v>
      </c>
      <c r="F23" s="12" t="s">
        <v>901</v>
      </c>
      <c r="G23" s="12" t="s">
        <v>904</v>
      </c>
      <c r="H23" s="12" t="s">
        <v>34</v>
      </c>
      <c r="I23" s="12" t="s">
        <v>34</v>
      </c>
      <c r="J23" s="12" t="s">
        <v>624</v>
      </c>
      <c r="K23" s="12" t="s">
        <v>47</v>
      </c>
      <c r="L23" s="12" t="s">
        <v>34</v>
      </c>
      <c r="M23" s="12" t="s">
        <v>34</v>
      </c>
      <c r="N23" s="12" t="s">
        <v>34</v>
      </c>
      <c r="O23" s="12" t="s">
        <v>34</v>
      </c>
      <c r="P23" s="12" t="s">
        <v>34</v>
      </c>
      <c r="Q23" s="12" t="s">
        <v>905</v>
      </c>
      <c r="R23" s="12" t="s">
        <v>852</v>
      </c>
      <c r="S23" s="11" t="n">
        <v>4693029</v>
      </c>
      <c r="T23" s="11" t="n">
        <v>727828</v>
      </c>
      <c r="U23" s="19" t="n">
        <v>2079.6</v>
      </c>
      <c r="V23" s="11" t="s">
        <v>39</v>
      </c>
      <c r="W23" s="10" t="s">
        <v>853</v>
      </c>
      <c r="X23" s="20" t="n">
        <v>42.35616</v>
      </c>
      <c r="Y23" s="20" t="n">
        <v>-108.23366</v>
      </c>
      <c r="Z23" s="12" t="s">
        <v>903</v>
      </c>
      <c r="AA23" s="12" t="s">
        <v>855</v>
      </c>
    </row>
    <row r="24" customFormat="false" ht="12.8" hidden="false" customHeight="false" outlineLevel="0" collapsed="false">
      <c r="A24" s="12" t="s">
        <v>900</v>
      </c>
      <c r="B24" s="12" t="s">
        <v>847</v>
      </c>
      <c r="C24" s="18" t="n">
        <v>32656</v>
      </c>
      <c r="D24" s="12" t="s">
        <v>70</v>
      </c>
      <c r="E24" s="12" t="s">
        <v>30</v>
      </c>
      <c r="F24" s="12" t="s">
        <v>901</v>
      </c>
      <c r="G24" s="12" t="s">
        <v>32</v>
      </c>
      <c r="H24" s="12" t="s">
        <v>32</v>
      </c>
      <c r="I24" s="12" t="s">
        <v>32</v>
      </c>
      <c r="J24" s="12" t="s">
        <v>32</v>
      </c>
      <c r="K24" s="12" t="s">
        <v>61</v>
      </c>
      <c r="L24" s="12" t="s">
        <v>61</v>
      </c>
      <c r="M24" s="12" t="s">
        <v>61</v>
      </c>
      <c r="N24" s="12" t="s">
        <v>61</v>
      </c>
      <c r="O24" s="12" t="s">
        <v>61</v>
      </c>
      <c r="P24" s="12" t="s">
        <v>61</v>
      </c>
      <c r="Q24" s="12" t="s">
        <v>61</v>
      </c>
      <c r="R24" s="12" t="s">
        <v>852</v>
      </c>
      <c r="S24" s="11" t="n">
        <v>4693029</v>
      </c>
      <c r="T24" s="11" t="n">
        <v>727828</v>
      </c>
      <c r="U24" s="19" t="n">
        <v>2079.6</v>
      </c>
      <c r="V24" s="11" t="s">
        <v>39</v>
      </c>
      <c r="W24" s="10" t="s">
        <v>853</v>
      </c>
      <c r="X24" s="20" t="n">
        <v>42.35616</v>
      </c>
      <c r="Y24" s="20" t="n">
        <v>-108.23366</v>
      </c>
      <c r="Z24" s="12" t="s">
        <v>903</v>
      </c>
      <c r="AA24" s="12" t="s">
        <v>855</v>
      </c>
    </row>
    <row r="25" customFormat="false" ht="12.8" hidden="false" customHeight="false" outlineLevel="0" collapsed="false">
      <c r="A25" s="12" t="s">
        <v>906</v>
      </c>
      <c r="B25" s="12" t="s">
        <v>847</v>
      </c>
      <c r="C25" s="18" t="n">
        <v>31913</v>
      </c>
      <c r="D25" s="12" t="s">
        <v>51</v>
      </c>
      <c r="E25" s="12" t="s">
        <v>30</v>
      </c>
      <c r="F25" s="12" t="s">
        <v>901</v>
      </c>
      <c r="G25" s="12" t="s">
        <v>53</v>
      </c>
      <c r="H25" s="12" t="s">
        <v>34</v>
      </c>
      <c r="I25" s="12" t="s">
        <v>34</v>
      </c>
      <c r="J25" s="12" t="s">
        <v>47</v>
      </c>
      <c r="K25" s="12" t="s">
        <v>47</v>
      </c>
      <c r="L25" s="12" t="s">
        <v>34</v>
      </c>
      <c r="M25" s="12" t="s">
        <v>34</v>
      </c>
      <c r="N25" s="12" t="s">
        <v>34</v>
      </c>
      <c r="O25" s="12" t="s">
        <v>34</v>
      </c>
      <c r="P25" s="12" t="s">
        <v>34</v>
      </c>
      <c r="Q25" s="12" t="s">
        <v>47</v>
      </c>
      <c r="R25" s="12" t="s">
        <v>852</v>
      </c>
      <c r="S25" s="11" t="n">
        <v>4693364</v>
      </c>
      <c r="T25" s="11" t="n">
        <v>728164</v>
      </c>
      <c r="U25" s="19" t="n">
        <v>2080.12</v>
      </c>
      <c r="V25" s="11" t="s">
        <v>39</v>
      </c>
      <c r="W25" s="10" t="s">
        <v>853</v>
      </c>
      <c r="X25" s="20" t="n">
        <v>42.35908</v>
      </c>
      <c r="Y25" s="20" t="n">
        <v>-108.22946</v>
      </c>
      <c r="Z25" s="12" t="s">
        <v>903</v>
      </c>
      <c r="AA25" s="12" t="s">
        <v>855</v>
      </c>
    </row>
    <row r="26" customFormat="false" ht="12.8" hidden="false" customHeight="false" outlineLevel="0" collapsed="false">
      <c r="A26" s="12" t="s">
        <v>906</v>
      </c>
      <c r="B26" s="12" t="s">
        <v>847</v>
      </c>
      <c r="C26" s="18" t="n">
        <v>31935</v>
      </c>
      <c r="D26" s="12" t="s">
        <v>70</v>
      </c>
      <c r="E26" s="12" t="s">
        <v>30</v>
      </c>
      <c r="F26" s="12" t="s">
        <v>901</v>
      </c>
      <c r="G26" s="12" t="s">
        <v>32</v>
      </c>
      <c r="H26" s="12" t="s">
        <v>32</v>
      </c>
      <c r="I26" s="12" t="s">
        <v>32</v>
      </c>
      <c r="J26" s="12" t="s">
        <v>32</v>
      </c>
      <c r="K26" s="12" t="s">
        <v>61</v>
      </c>
      <c r="L26" s="12" t="s">
        <v>61</v>
      </c>
      <c r="M26" s="12" t="s">
        <v>61</v>
      </c>
      <c r="N26" s="12" t="s">
        <v>61</v>
      </c>
      <c r="O26" s="12" t="s">
        <v>61</v>
      </c>
      <c r="P26" s="12" t="s">
        <v>61</v>
      </c>
      <c r="Q26" s="12" t="s">
        <v>61</v>
      </c>
      <c r="R26" s="12" t="s">
        <v>852</v>
      </c>
      <c r="S26" s="11" t="n">
        <v>4693364</v>
      </c>
      <c r="T26" s="11" t="n">
        <v>728164</v>
      </c>
      <c r="U26" s="19" t="n">
        <v>2080.12</v>
      </c>
      <c r="V26" s="11" t="s">
        <v>39</v>
      </c>
      <c r="W26" s="10" t="s">
        <v>853</v>
      </c>
      <c r="X26" s="20" t="n">
        <v>42.35908</v>
      </c>
      <c r="Y26" s="20" t="n">
        <v>-108.22946</v>
      </c>
      <c r="Z26" s="12" t="s">
        <v>903</v>
      </c>
      <c r="AA26" s="12" t="s">
        <v>855</v>
      </c>
    </row>
    <row r="27" customFormat="false" ht="12.8" hidden="false" customHeight="false" outlineLevel="0" collapsed="false">
      <c r="A27" s="12" t="s">
        <v>907</v>
      </c>
      <c r="B27" s="12" t="s">
        <v>847</v>
      </c>
      <c r="C27" s="18" t="n">
        <v>31913</v>
      </c>
      <c r="D27" s="12" t="s">
        <v>51</v>
      </c>
      <c r="E27" s="12" t="s">
        <v>30</v>
      </c>
      <c r="F27" s="12" t="s">
        <v>901</v>
      </c>
      <c r="G27" s="12" t="s">
        <v>53</v>
      </c>
      <c r="H27" s="12" t="s">
        <v>34</v>
      </c>
      <c r="I27" s="12" t="s">
        <v>34</v>
      </c>
      <c r="J27" s="12" t="s">
        <v>29</v>
      </c>
      <c r="K27" s="12" t="s">
        <v>908</v>
      </c>
      <c r="L27" s="12" t="s">
        <v>34</v>
      </c>
      <c r="M27" s="12" t="s">
        <v>34</v>
      </c>
      <c r="N27" s="12" t="n">
        <v>120</v>
      </c>
      <c r="O27" s="12" t="n">
        <v>200</v>
      </c>
      <c r="P27" s="12" t="s">
        <v>34</v>
      </c>
      <c r="Q27" s="12" t="s">
        <v>909</v>
      </c>
      <c r="R27" s="12" t="s">
        <v>852</v>
      </c>
      <c r="S27" s="11" t="n">
        <v>4692382</v>
      </c>
      <c r="T27" s="11" t="n">
        <v>727442</v>
      </c>
      <c r="U27" s="19" t="n">
        <v>2081.83</v>
      </c>
      <c r="V27" s="11" t="s">
        <v>39</v>
      </c>
      <c r="W27" s="10" t="s">
        <v>853</v>
      </c>
      <c r="X27" s="20" t="n">
        <v>42.35046</v>
      </c>
      <c r="Y27" s="20" t="n">
        <v>-108.2386</v>
      </c>
      <c r="Z27" s="12" t="s">
        <v>903</v>
      </c>
      <c r="AA27" s="12" t="s">
        <v>855</v>
      </c>
    </row>
    <row r="28" customFormat="false" ht="12.8" hidden="false" customHeight="false" outlineLevel="0" collapsed="false">
      <c r="A28" s="12" t="s">
        <v>907</v>
      </c>
      <c r="B28" s="12" t="s">
        <v>847</v>
      </c>
      <c r="C28" s="18" t="n">
        <v>31935</v>
      </c>
      <c r="D28" s="12" t="s">
        <v>51</v>
      </c>
      <c r="E28" s="12" t="s">
        <v>30</v>
      </c>
      <c r="F28" s="12" t="s">
        <v>901</v>
      </c>
      <c r="G28" s="12" t="s">
        <v>53</v>
      </c>
      <c r="H28" s="12" t="s">
        <v>34</v>
      </c>
      <c r="I28" s="12" t="s">
        <v>34</v>
      </c>
      <c r="J28" s="12" t="s">
        <v>51</v>
      </c>
      <c r="K28" s="12" t="s">
        <v>146</v>
      </c>
      <c r="L28" s="12" t="s">
        <v>34</v>
      </c>
      <c r="M28" s="12" t="s">
        <v>34</v>
      </c>
      <c r="N28" s="12" t="s">
        <v>34</v>
      </c>
      <c r="O28" s="12" t="s">
        <v>34</v>
      </c>
      <c r="P28" s="12" t="s">
        <v>34</v>
      </c>
      <c r="Q28" s="12" t="s">
        <v>910</v>
      </c>
      <c r="R28" s="12" t="s">
        <v>852</v>
      </c>
      <c r="S28" s="11" t="n">
        <v>4692382</v>
      </c>
      <c r="T28" s="11" t="n">
        <v>727442</v>
      </c>
      <c r="U28" s="19" t="n">
        <v>2081.83</v>
      </c>
      <c r="V28" s="11" t="s">
        <v>39</v>
      </c>
      <c r="W28" s="10" t="s">
        <v>853</v>
      </c>
      <c r="X28" s="20" t="n">
        <v>42.35046</v>
      </c>
      <c r="Y28" s="20" t="n">
        <v>-108.2386</v>
      </c>
      <c r="Z28" s="12" t="s">
        <v>903</v>
      </c>
      <c r="AA28" s="12" t="s">
        <v>855</v>
      </c>
    </row>
    <row r="29" customFormat="false" ht="12.8" hidden="false" customHeight="false" outlineLevel="0" collapsed="false">
      <c r="A29" s="12" t="s">
        <v>911</v>
      </c>
      <c r="B29" s="12" t="s">
        <v>847</v>
      </c>
      <c r="C29" s="18" t="n">
        <v>31938</v>
      </c>
      <c r="D29" s="12" t="s">
        <v>29</v>
      </c>
      <c r="E29" s="12" t="s">
        <v>205</v>
      </c>
      <c r="F29" s="12" t="s">
        <v>912</v>
      </c>
      <c r="G29" s="12" t="s">
        <v>32</v>
      </c>
      <c r="H29" s="12" t="s">
        <v>32</v>
      </c>
      <c r="I29" s="12" t="s">
        <v>32</v>
      </c>
      <c r="J29" s="12" t="s">
        <v>32</v>
      </c>
      <c r="K29" s="12" t="s">
        <v>407</v>
      </c>
      <c r="L29" s="12" t="s">
        <v>34</v>
      </c>
      <c r="M29" s="12" t="s">
        <v>34</v>
      </c>
      <c r="N29" s="12" t="n">
        <v>70</v>
      </c>
      <c r="O29" s="12" t="n">
        <v>240</v>
      </c>
      <c r="P29" s="12" t="s">
        <v>34</v>
      </c>
      <c r="Q29" s="12" t="s">
        <v>913</v>
      </c>
      <c r="R29" s="12" t="s">
        <v>852</v>
      </c>
      <c r="S29" s="11" t="n">
        <v>4698599</v>
      </c>
      <c r="T29" s="11" t="n">
        <v>732052</v>
      </c>
      <c r="U29" s="19" t="n">
        <v>2141.35</v>
      </c>
      <c r="V29" s="11" t="s">
        <v>39</v>
      </c>
      <c r="W29" s="10" t="s">
        <v>853</v>
      </c>
      <c r="X29" s="20" t="n">
        <v>42.40502</v>
      </c>
      <c r="Y29" s="20" t="n">
        <v>-108.18019</v>
      </c>
      <c r="Z29" s="12" t="s">
        <v>914</v>
      </c>
      <c r="AA29" s="12" t="s">
        <v>855</v>
      </c>
    </row>
    <row r="30" customFormat="false" ht="12.8" hidden="false" customHeight="false" outlineLevel="0" collapsed="false">
      <c r="A30" s="12" t="s">
        <v>915</v>
      </c>
      <c r="B30" s="12" t="s">
        <v>847</v>
      </c>
      <c r="C30" s="18" t="n">
        <v>31933</v>
      </c>
      <c r="D30" s="12" t="s">
        <v>29</v>
      </c>
      <c r="E30" s="12" t="s">
        <v>30</v>
      </c>
      <c r="F30" s="12" t="s">
        <v>916</v>
      </c>
      <c r="G30" s="12" t="s">
        <v>32</v>
      </c>
      <c r="H30" s="12" t="s">
        <v>32</v>
      </c>
      <c r="I30" s="12" t="s">
        <v>32</v>
      </c>
      <c r="J30" s="12" t="s">
        <v>32</v>
      </c>
      <c r="K30" s="12" t="s">
        <v>917</v>
      </c>
      <c r="L30" s="12" t="s">
        <v>34</v>
      </c>
      <c r="M30" s="12" t="s">
        <v>34</v>
      </c>
      <c r="N30" s="12" t="n">
        <v>410</v>
      </c>
      <c r="O30" s="12" t="n">
        <v>500</v>
      </c>
      <c r="P30" s="12" t="s">
        <v>34</v>
      </c>
      <c r="Q30" s="12" t="s">
        <v>918</v>
      </c>
      <c r="R30" s="12" t="s">
        <v>852</v>
      </c>
      <c r="S30" s="11" t="n">
        <v>4702049</v>
      </c>
      <c r="T30" s="11" t="n">
        <v>708741</v>
      </c>
      <c r="U30" s="19" t="n">
        <v>2214.27</v>
      </c>
      <c r="V30" s="11" t="s">
        <v>39</v>
      </c>
      <c r="W30" s="10" t="s">
        <v>853</v>
      </c>
      <c r="X30" s="20" t="n">
        <v>42.44267</v>
      </c>
      <c r="Y30" s="20" t="n">
        <v>-108.46192</v>
      </c>
      <c r="Z30" s="12" t="s">
        <v>887</v>
      </c>
      <c r="AA30" s="12" t="s">
        <v>855</v>
      </c>
    </row>
    <row r="31" customFormat="false" ht="12.8" hidden="false" customHeight="false" outlineLevel="0" collapsed="false">
      <c r="A31" s="12" t="s">
        <v>915</v>
      </c>
      <c r="B31" s="12" t="s">
        <v>847</v>
      </c>
      <c r="C31" s="18" t="n">
        <v>34131</v>
      </c>
      <c r="D31" s="12" t="s">
        <v>51</v>
      </c>
      <c r="E31" s="12" t="s">
        <v>30</v>
      </c>
      <c r="F31" s="12" t="s">
        <v>916</v>
      </c>
      <c r="G31" s="12" t="s">
        <v>919</v>
      </c>
      <c r="H31" s="12" t="s">
        <v>34</v>
      </c>
      <c r="I31" s="12" t="s">
        <v>34</v>
      </c>
      <c r="J31" s="12" t="s">
        <v>47</v>
      </c>
      <c r="K31" s="12" t="s">
        <v>394</v>
      </c>
      <c r="L31" s="12" t="s">
        <v>34</v>
      </c>
      <c r="M31" s="12" t="s">
        <v>34</v>
      </c>
      <c r="N31" s="12" t="n">
        <v>410</v>
      </c>
      <c r="O31" s="12" t="n">
        <v>500</v>
      </c>
      <c r="P31" s="12" t="s">
        <v>34</v>
      </c>
      <c r="Q31" s="12" t="s">
        <v>920</v>
      </c>
      <c r="R31" s="12" t="s">
        <v>852</v>
      </c>
      <c r="S31" s="11" t="n">
        <v>4702049</v>
      </c>
      <c r="T31" s="11" t="n">
        <v>708741</v>
      </c>
      <c r="U31" s="19" t="n">
        <v>2214.27</v>
      </c>
      <c r="V31" s="11" t="s">
        <v>39</v>
      </c>
      <c r="W31" s="10" t="s">
        <v>853</v>
      </c>
      <c r="X31" s="20" t="n">
        <v>42.44267</v>
      </c>
      <c r="Y31" s="20" t="n">
        <v>-108.46192</v>
      </c>
      <c r="Z31" s="12" t="s">
        <v>887</v>
      </c>
      <c r="AA31" s="12" t="s">
        <v>855</v>
      </c>
    </row>
    <row r="32" customFormat="false" ht="12.8" hidden="false" customHeight="false" outlineLevel="0" collapsed="false">
      <c r="A32" s="12" t="s">
        <v>921</v>
      </c>
      <c r="B32" s="12" t="s">
        <v>847</v>
      </c>
      <c r="C32" s="18" t="n">
        <v>31913</v>
      </c>
      <c r="D32" s="12" t="s">
        <v>51</v>
      </c>
      <c r="E32" s="12" t="s">
        <v>30</v>
      </c>
      <c r="F32" s="12" t="s">
        <v>922</v>
      </c>
      <c r="G32" s="12" t="s">
        <v>53</v>
      </c>
      <c r="H32" s="12" t="s">
        <v>34</v>
      </c>
      <c r="I32" s="12" t="s">
        <v>34</v>
      </c>
      <c r="J32" s="12" t="s">
        <v>51</v>
      </c>
      <c r="K32" s="12" t="s">
        <v>923</v>
      </c>
      <c r="L32" s="12" t="s">
        <v>34</v>
      </c>
      <c r="M32" s="12" t="s">
        <v>34</v>
      </c>
      <c r="N32" s="12" t="s">
        <v>34</v>
      </c>
      <c r="O32" s="12" t="s">
        <v>34</v>
      </c>
      <c r="P32" s="12" t="s">
        <v>34</v>
      </c>
      <c r="Q32" s="12" t="s">
        <v>924</v>
      </c>
      <c r="R32" s="12" t="s">
        <v>852</v>
      </c>
      <c r="S32" s="11" t="n">
        <v>4694462</v>
      </c>
      <c r="T32" s="11" t="n">
        <v>728538</v>
      </c>
      <c r="U32" s="19" t="n">
        <v>2091.32</v>
      </c>
      <c r="V32" s="11" t="s">
        <v>39</v>
      </c>
      <c r="W32" s="10" t="s">
        <v>853</v>
      </c>
      <c r="X32" s="20" t="n">
        <v>42.36885</v>
      </c>
      <c r="Y32" s="20" t="n">
        <v>-108.22448</v>
      </c>
      <c r="Z32" s="12" t="s">
        <v>903</v>
      </c>
      <c r="AA32" s="12" t="s">
        <v>855</v>
      </c>
    </row>
    <row r="33" customFormat="false" ht="12.8" hidden="false" customHeight="false" outlineLevel="0" collapsed="false">
      <c r="A33" s="12" t="s">
        <v>921</v>
      </c>
      <c r="B33" s="12" t="s">
        <v>847</v>
      </c>
      <c r="C33" s="18" t="n">
        <v>31935</v>
      </c>
      <c r="D33" s="12" t="s">
        <v>29</v>
      </c>
      <c r="E33" s="12" t="s">
        <v>30</v>
      </c>
      <c r="F33" s="12" t="s">
        <v>922</v>
      </c>
      <c r="G33" s="12" t="s">
        <v>32</v>
      </c>
      <c r="H33" s="12" t="s">
        <v>32</v>
      </c>
      <c r="I33" s="12" t="s">
        <v>32</v>
      </c>
      <c r="J33" s="12" t="s">
        <v>32</v>
      </c>
      <c r="K33" s="12" t="s">
        <v>47</v>
      </c>
      <c r="L33" s="12" t="s">
        <v>34</v>
      </c>
      <c r="M33" s="12" t="s">
        <v>34</v>
      </c>
      <c r="N33" s="12" t="s">
        <v>34</v>
      </c>
      <c r="O33" s="12" t="n">
        <v>20</v>
      </c>
      <c r="P33" s="12" t="s">
        <v>34</v>
      </c>
      <c r="Q33" s="12" t="s">
        <v>925</v>
      </c>
      <c r="R33" s="12" t="s">
        <v>852</v>
      </c>
      <c r="S33" s="11" t="n">
        <v>4694462</v>
      </c>
      <c r="T33" s="11" t="n">
        <v>728538</v>
      </c>
      <c r="U33" s="19" t="n">
        <v>2091.32</v>
      </c>
      <c r="V33" s="11" t="s">
        <v>39</v>
      </c>
      <c r="W33" s="10" t="s">
        <v>853</v>
      </c>
      <c r="X33" s="20" t="n">
        <v>42.36885</v>
      </c>
      <c r="Y33" s="20" t="n">
        <v>-108.22448</v>
      </c>
      <c r="Z33" s="12" t="s">
        <v>903</v>
      </c>
      <c r="AA33" s="12" t="s">
        <v>855</v>
      </c>
    </row>
    <row r="34" customFormat="false" ht="12.8" hidden="false" customHeight="false" outlineLevel="0" collapsed="false">
      <c r="A34" s="12" t="s">
        <v>926</v>
      </c>
      <c r="B34" s="12" t="s">
        <v>847</v>
      </c>
      <c r="C34" s="18" t="n">
        <v>31912</v>
      </c>
      <c r="D34" s="12" t="s">
        <v>51</v>
      </c>
      <c r="E34" s="12" t="s">
        <v>30</v>
      </c>
      <c r="F34" s="12" t="s">
        <v>927</v>
      </c>
      <c r="G34" s="12" t="s">
        <v>928</v>
      </c>
      <c r="H34" s="12" t="n">
        <v>15</v>
      </c>
      <c r="I34" s="12" t="s">
        <v>155</v>
      </c>
      <c r="J34" s="12" t="s">
        <v>51</v>
      </c>
      <c r="K34" s="12" t="s">
        <v>74</v>
      </c>
      <c r="L34" s="12" t="s">
        <v>34</v>
      </c>
      <c r="M34" s="12" t="s">
        <v>34</v>
      </c>
      <c r="N34" s="12" t="n">
        <v>60</v>
      </c>
      <c r="O34" s="12" t="n">
        <v>120</v>
      </c>
      <c r="P34" s="12" t="s">
        <v>36</v>
      </c>
      <c r="Q34" s="12" t="s">
        <v>929</v>
      </c>
      <c r="R34" s="12" t="s">
        <v>852</v>
      </c>
      <c r="S34" s="11" t="n">
        <v>4702447</v>
      </c>
      <c r="T34" s="11" t="n">
        <v>731076</v>
      </c>
      <c r="U34" s="19" t="n">
        <v>2193.01</v>
      </c>
      <c r="V34" s="11" t="s">
        <v>39</v>
      </c>
      <c r="W34" s="10" t="s">
        <v>853</v>
      </c>
      <c r="X34" s="20" t="n">
        <v>42.43993</v>
      </c>
      <c r="Y34" s="20" t="n">
        <v>-108.19049</v>
      </c>
      <c r="Z34" s="12" t="s">
        <v>860</v>
      </c>
      <c r="AA34" s="12" t="s">
        <v>855</v>
      </c>
    </row>
    <row r="35" customFormat="false" ht="12.8" hidden="false" customHeight="false" outlineLevel="0" collapsed="false">
      <c r="A35" s="12" t="s">
        <v>926</v>
      </c>
      <c r="B35" s="12" t="s">
        <v>847</v>
      </c>
      <c r="C35" s="18" t="n">
        <v>31934</v>
      </c>
      <c r="D35" s="12" t="s">
        <v>51</v>
      </c>
      <c r="E35" s="12" t="s">
        <v>30</v>
      </c>
      <c r="F35" s="12" t="s">
        <v>927</v>
      </c>
      <c r="G35" s="12" t="s">
        <v>928</v>
      </c>
      <c r="H35" s="12" t="n">
        <v>17</v>
      </c>
      <c r="I35" s="12" t="s">
        <v>930</v>
      </c>
      <c r="J35" s="12" t="s">
        <v>51</v>
      </c>
      <c r="K35" s="12" t="s">
        <v>931</v>
      </c>
      <c r="L35" s="12" t="s">
        <v>34</v>
      </c>
      <c r="M35" s="12" t="s">
        <v>34</v>
      </c>
      <c r="N35" s="12" t="n">
        <v>40</v>
      </c>
      <c r="O35" s="12" t="n">
        <v>90</v>
      </c>
      <c r="P35" s="12" t="s">
        <v>36</v>
      </c>
      <c r="Q35" s="12" t="s">
        <v>932</v>
      </c>
      <c r="R35" s="12" t="s">
        <v>852</v>
      </c>
      <c r="S35" s="11" t="n">
        <v>4702447</v>
      </c>
      <c r="T35" s="11" t="n">
        <v>731076</v>
      </c>
      <c r="U35" s="19" t="n">
        <v>2193.01</v>
      </c>
      <c r="V35" s="11" t="s">
        <v>39</v>
      </c>
      <c r="W35" s="10" t="s">
        <v>853</v>
      </c>
      <c r="X35" s="20" t="n">
        <v>42.43993</v>
      </c>
      <c r="Y35" s="20" t="n">
        <v>-108.19049</v>
      </c>
      <c r="Z35" s="12" t="s">
        <v>860</v>
      </c>
      <c r="AA35" s="12" t="s">
        <v>855</v>
      </c>
    </row>
    <row r="36" customFormat="false" ht="12.8" hidden="false" customHeight="false" outlineLevel="0" collapsed="false">
      <c r="A36" s="12" t="s">
        <v>926</v>
      </c>
      <c r="B36" s="12" t="s">
        <v>847</v>
      </c>
      <c r="C36" s="18" t="n">
        <v>31956</v>
      </c>
      <c r="D36" s="12" t="s">
        <v>70</v>
      </c>
      <c r="E36" s="12" t="s">
        <v>30</v>
      </c>
      <c r="F36" s="12" t="s">
        <v>927</v>
      </c>
      <c r="G36" s="12" t="s">
        <v>32</v>
      </c>
      <c r="H36" s="12" t="s">
        <v>32</v>
      </c>
      <c r="I36" s="12" t="s">
        <v>32</v>
      </c>
      <c r="J36" s="12" t="s">
        <v>32</v>
      </c>
      <c r="K36" s="12" t="s">
        <v>61</v>
      </c>
      <c r="L36" s="12" t="s">
        <v>61</v>
      </c>
      <c r="M36" s="12" t="s">
        <v>61</v>
      </c>
      <c r="N36" s="12" t="s">
        <v>61</v>
      </c>
      <c r="O36" s="12" t="s">
        <v>61</v>
      </c>
      <c r="P36" s="12" t="s">
        <v>61</v>
      </c>
      <c r="Q36" s="12" t="s">
        <v>61</v>
      </c>
      <c r="R36" s="12" t="s">
        <v>852</v>
      </c>
      <c r="S36" s="11" t="n">
        <v>4702447</v>
      </c>
      <c r="T36" s="11" t="n">
        <v>731076</v>
      </c>
      <c r="U36" s="19" t="n">
        <v>2193.01</v>
      </c>
      <c r="V36" s="11" t="s">
        <v>39</v>
      </c>
      <c r="W36" s="10" t="s">
        <v>853</v>
      </c>
      <c r="X36" s="20" t="n">
        <v>42.43993</v>
      </c>
      <c r="Y36" s="20" t="n">
        <v>-108.19049</v>
      </c>
      <c r="Z36" s="12" t="s">
        <v>860</v>
      </c>
      <c r="AA36" s="12" t="s">
        <v>855</v>
      </c>
    </row>
    <row r="37" customFormat="false" ht="12.8" hidden="false" customHeight="false" outlineLevel="0" collapsed="false">
      <c r="A37" s="12" t="s">
        <v>926</v>
      </c>
      <c r="B37" s="12" t="s">
        <v>847</v>
      </c>
      <c r="C37" s="18" t="n">
        <v>32300</v>
      </c>
      <c r="D37" s="12" t="s">
        <v>29</v>
      </c>
      <c r="E37" s="12" t="s">
        <v>30</v>
      </c>
      <c r="F37" s="12" t="s">
        <v>927</v>
      </c>
      <c r="G37" s="12" t="s">
        <v>32</v>
      </c>
      <c r="H37" s="12" t="s">
        <v>32</v>
      </c>
      <c r="I37" s="12" t="s">
        <v>32</v>
      </c>
      <c r="J37" s="12" t="s">
        <v>32</v>
      </c>
      <c r="K37" s="12" t="s">
        <v>673</v>
      </c>
      <c r="L37" s="12" t="s">
        <v>34</v>
      </c>
      <c r="M37" s="12" t="s">
        <v>34</v>
      </c>
      <c r="N37" s="12" t="n">
        <v>3</v>
      </c>
      <c r="O37" s="12" t="n">
        <v>6</v>
      </c>
      <c r="P37" s="12" t="s">
        <v>34</v>
      </c>
      <c r="Q37" s="12" t="s">
        <v>933</v>
      </c>
      <c r="R37" s="12" t="s">
        <v>852</v>
      </c>
      <c r="S37" s="11" t="n">
        <v>4702447</v>
      </c>
      <c r="T37" s="11" t="n">
        <v>731076</v>
      </c>
      <c r="U37" s="19" t="n">
        <v>2193.01</v>
      </c>
      <c r="V37" s="11" t="s">
        <v>39</v>
      </c>
      <c r="W37" s="10" t="s">
        <v>853</v>
      </c>
      <c r="X37" s="20" t="n">
        <v>42.43993</v>
      </c>
      <c r="Y37" s="20" t="n">
        <v>-108.19049</v>
      </c>
      <c r="Z37" s="12" t="s">
        <v>860</v>
      </c>
      <c r="AA37" s="12" t="s">
        <v>855</v>
      </c>
    </row>
    <row r="38" customFormat="false" ht="12.8" hidden="false" customHeight="false" outlineLevel="0" collapsed="false">
      <c r="A38" s="12" t="s">
        <v>926</v>
      </c>
      <c r="B38" s="12" t="s">
        <v>847</v>
      </c>
      <c r="C38" s="18" t="n">
        <v>32656</v>
      </c>
      <c r="D38" s="12" t="s">
        <v>70</v>
      </c>
      <c r="E38" s="12" t="s">
        <v>30</v>
      </c>
      <c r="F38" s="12" t="s">
        <v>927</v>
      </c>
      <c r="G38" s="12" t="s">
        <v>32</v>
      </c>
      <c r="H38" s="12" t="s">
        <v>32</v>
      </c>
      <c r="I38" s="12" t="s">
        <v>32</v>
      </c>
      <c r="J38" s="12" t="s">
        <v>32</v>
      </c>
      <c r="K38" s="12" t="s">
        <v>61</v>
      </c>
      <c r="L38" s="12" t="s">
        <v>61</v>
      </c>
      <c r="M38" s="12" t="s">
        <v>61</v>
      </c>
      <c r="N38" s="12" t="s">
        <v>61</v>
      </c>
      <c r="O38" s="12" t="s">
        <v>61</v>
      </c>
      <c r="P38" s="12" t="s">
        <v>61</v>
      </c>
      <c r="Q38" s="12" t="s">
        <v>61</v>
      </c>
      <c r="R38" s="12" t="s">
        <v>852</v>
      </c>
      <c r="S38" s="11" t="n">
        <v>4702447</v>
      </c>
      <c r="T38" s="11" t="n">
        <v>731076</v>
      </c>
      <c r="U38" s="19" t="n">
        <v>2193.01</v>
      </c>
      <c r="V38" s="11" t="s">
        <v>39</v>
      </c>
      <c r="W38" s="10" t="s">
        <v>853</v>
      </c>
      <c r="X38" s="20" t="n">
        <v>42.43993</v>
      </c>
      <c r="Y38" s="20" t="n">
        <v>-108.19049</v>
      </c>
      <c r="Z38" s="12" t="s">
        <v>860</v>
      </c>
      <c r="AA38" s="12" t="s">
        <v>855</v>
      </c>
    </row>
    <row r="39" customFormat="false" ht="12.8" hidden="false" customHeight="false" outlineLevel="0" collapsed="false">
      <c r="A39" s="12" t="s">
        <v>926</v>
      </c>
      <c r="B39" s="12" t="s">
        <v>847</v>
      </c>
      <c r="C39" s="18" t="n">
        <v>33029</v>
      </c>
      <c r="D39" s="12" t="s">
        <v>70</v>
      </c>
      <c r="E39" s="12" t="s">
        <v>30</v>
      </c>
      <c r="F39" s="12" t="s">
        <v>927</v>
      </c>
      <c r="G39" s="12" t="s">
        <v>32</v>
      </c>
      <c r="H39" s="12" t="s">
        <v>32</v>
      </c>
      <c r="I39" s="12" t="s">
        <v>32</v>
      </c>
      <c r="J39" s="12" t="s">
        <v>32</v>
      </c>
      <c r="K39" s="12" t="s">
        <v>61</v>
      </c>
      <c r="L39" s="12" t="s">
        <v>61</v>
      </c>
      <c r="M39" s="12" t="s">
        <v>61</v>
      </c>
      <c r="N39" s="12" t="s">
        <v>61</v>
      </c>
      <c r="O39" s="12" t="s">
        <v>61</v>
      </c>
      <c r="P39" s="12" t="s">
        <v>61</v>
      </c>
      <c r="Q39" s="12" t="s">
        <v>61</v>
      </c>
      <c r="R39" s="12" t="s">
        <v>852</v>
      </c>
      <c r="S39" s="11" t="n">
        <v>4702447</v>
      </c>
      <c r="T39" s="11" t="n">
        <v>731076</v>
      </c>
      <c r="U39" s="19" t="n">
        <v>2193.01</v>
      </c>
      <c r="V39" s="11" t="s">
        <v>39</v>
      </c>
      <c r="W39" s="10" t="s">
        <v>853</v>
      </c>
      <c r="X39" s="20" t="n">
        <v>42.43993</v>
      </c>
      <c r="Y39" s="20" t="n">
        <v>-108.19049</v>
      </c>
      <c r="Z39" s="12" t="s">
        <v>860</v>
      </c>
      <c r="AA39" s="12" t="s">
        <v>855</v>
      </c>
    </row>
    <row r="40" customFormat="false" ht="12.8" hidden="false" customHeight="false" outlineLevel="0" collapsed="false">
      <c r="A40" s="12" t="s">
        <v>926</v>
      </c>
      <c r="B40" s="12" t="s">
        <v>847</v>
      </c>
      <c r="C40" s="18" t="n">
        <v>33732</v>
      </c>
      <c r="D40" s="12" t="s">
        <v>70</v>
      </c>
      <c r="E40" s="12" t="s">
        <v>30</v>
      </c>
      <c r="F40" s="12" t="s">
        <v>927</v>
      </c>
      <c r="G40" s="12" t="s">
        <v>32</v>
      </c>
      <c r="H40" s="12" t="s">
        <v>32</v>
      </c>
      <c r="I40" s="12" t="s">
        <v>32</v>
      </c>
      <c r="J40" s="12" t="s">
        <v>32</v>
      </c>
      <c r="K40" s="12" t="s">
        <v>61</v>
      </c>
      <c r="L40" s="12" t="s">
        <v>61</v>
      </c>
      <c r="M40" s="12" t="s">
        <v>61</v>
      </c>
      <c r="N40" s="12" t="s">
        <v>61</v>
      </c>
      <c r="O40" s="12" t="s">
        <v>61</v>
      </c>
      <c r="P40" s="12" t="s">
        <v>61</v>
      </c>
      <c r="Q40" s="12" t="s">
        <v>61</v>
      </c>
      <c r="R40" s="12" t="s">
        <v>852</v>
      </c>
      <c r="S40" s="11" t="n">
        <v>4702447</v>
      </c>
      <c r="T40" s="11" t="n">
        <v>731076</v>
      </c>
      <c r="U40" s="19" t="n">
        <v>2193.01</v>
      </c>
      <c r="V40" s="11" t="s">
        <v>39</v>
      </c>
      <c r="W40" s="10" t="s">
        <v>853</v>
      </c>
      <c r="X40" s="20" t="n">
        <v>42.43993</v>
      </c>
      <c r="Y40" s="20" t="n">
        <v>-108.19049</v>
      </c>
      <c r="Z40" s="12" t="s">
        <v>860</v>
      </c>
      <c r="AA40" s="12" t="s">
        <v>855</v>
      </c>
    </row>
    <row r="41" customFormat="false" ht="12.8" hidden="false" customHeight="false" outlineLevel="0" collapsed="false">
      <c r="A41" s="12" t="s">
        <v>926</v>
      </c>
      <c r="B41" s="12" t="s">
        <v>847</v>
      </c>
      <c r="C41" s="18" t="n">
        <v>34131</v>
      </c>
      <c r="D41" s="12" t="s">
        <v>70</v>
      </c>
      <c r="E41" s="12" t="s">
        <v>30</v>
      </c>
      <c r="F41" s="12" t="s">
        <v>927</v>
      </c>
      <c r="G41" s="12" t="s">
        <v>32</v>
      </c>
      <c r="H41" s="12" t="s">
        <v>32</v>
      </c>
      <c r="I41" s="12" t="s">
        <v>32</v>
      </c>
      <c r="J41" s="12" t="s">
        <v>32</v>
      </c>
      <c r="K41" s="12" t="s">
        <v>61</v>
      </c>
      <c r="L41" s="12" t="s">
        <v>61</v>
      </c>
      <c r="M41" s="12" t="s">
        <v>61</v>
      </c>
      <c r="N41" s="12" t="s">
        <v>61</v>
      </c>
      <c r="O41" s="12" t="s">
        <v>61</v>
      </c>
      <c r="P41" s="12" t="s">
        <v>61</v>
      </c>
      <c r="Q41" s="12" t="s">
        <v>61</v>
      </c>
      <c r="R41" s="12" t="s">
        <v>852</v>
      </c>
      <c r="S41" s="11" t="n">
        <v>4702447</v>
      </c>
      <c r="T41" s="11" t="n">
        <v>731076</v>
      </c>
      <c r="U41" s="19" t="n">
        <v>2193.01</v>
      </c>
      <c r="V41" s="11" t="s">
        <v>39</v>
      </c>
      <c r="W41" s="10" t="s">
        <v>853</v>
      </c>
      <c r="X41" s="20" t="n">
        <v>42.43993</v>
      </c>
      <c r="Y41" s="20" t="n">
        <v>-108.19049</v>
      </c>
      <c r="Z41" s="12" t="s">
        <v>860</v>
      </c>
      <c r="AA41" s="12" t="s">
        <v>855</v>
      </c>
    </row>
    <row r="42" customFormat="false" ht="12.8" hidden="false" customHeight="false" outlineLevel="0" collapsed="false">
      <c r="A42" s="12" t="s">
        <v>926</v>
      </c>
      <c r="B42" s="12" t="s">
        <v>847</v>
      </c>
      <c r="C42" s="18" t="n">
        <v>34875</v>
      </c>
      <c r="D42" s="12" t="s">
        <v>51</v>
      </c>
      <c r="E42" s="12" t="s">
        <v>30</v>
      </c>
      <c r="F42" s="12" t="s">
        <v>927</v>
      </c>
      <c r="G42" s="12" t="s">
        <v>934</v>
      </c>
      <c r="H42" s="12" t="n">
        <v>20</v>
      </c>
      <c r="I42" s="12" t="n">
        <v>14</v>
      </c>
      <c r="J42" s="12" t="s">
        <v>51</v>
      </c>
      <c r="K42" s="12" t="s">
        <v>935</v>
      </c>
      <c r="L42" s="12" t="n">
        <v>26</v>
      </c>
      <c r="M42" s="12" t="n">
        <v>1845</v>
      </c>
      <c r="N42" s="12" t="s">
        <v>34</v>
      </c>
      <c r="O42" s="12" t="s">
        <v>34</v>
      </c>
      <c r="P42" s="12" t="n">
        <v>20</v>
      </c>
      <c r="Q42" s="12" t="s">
        <v>936</v>
      </c>
      <c r="R42" s="12" t="s">
        <v>852</v>
      </c>
      <c r="S42" s="11" t="n">
        <v>4702447</v>
      </c>
      <c r="T42" s="11" t="n">
        <v>731076</v>
      </c>
      <c r="U42" s="19" t="n">
        <v>2193.01</v>
      </c>
      <c r="V42" s="11" t="s">
        <v>39</v>
      </c>
      <c r="W42" s="10" t="s">
        <v>853</v>
      </c>
      <c r="X42" s="20" t="n">
        <v>42.43993</v>
      </c>
      <c r="Y42" s="20" t="n">
        <v>-108.19049</v>
      </c>
      <c r="Z42" s="12" t="s">
        <v>860</v>
      </c>
      <c r="AA42" s="12" t="s">
        <v>855</v>
      </c>
    </row>
    <row r="43" customFormat="false" ht="12.8" hidden="false" customHeight="false" outlineLevel="0" collapsed="false">
      <c r="A43" s="12" t="s">
        <v>937</v>
      </c>
      <c r="B43" s="12" t="s">
        <v>847</v>
      </c>
      <c r="C43" s="18" t="n">
        <v>31938</v>
      </c>
      <c r="D43" s="12" t="s">
        <v>51</v>
      </c>
      <c r="E43" s="12" t="s">
        <v>30</v>
      </c>
      <c r="F43" s="12" t="s">
        <v>938</v>
      </c>
      <c r="G43" s="12" t="s">
        <v>939</v>
      </c>
      <c r="H43" s="12" t="n">
        <v>18</v>
      </c>
      <c r="I43" s="12" t="s">
        <v>155</v>
      </c>
      <c r="J43" s="12" t="s">
        <v>51</v>
      </c>
      <c r="K43" s="12" t="s">
        <v>263</v>
      </c>
      <c r="L43" s="12" t="s">
        <v>34</v>
      </c>
      <c r="M43" s="12" t="s">
        <v>34</v>
      </c>
      <c r="N43" s="12" t="n">
        <v>170</v>
      </c>
      <c r="O43" s="12" t="n">
        <v>210</v>
      </c>
      <c r="P43" s="12" t="s">
        <v>34</v>
      </c>
      <c r="Q43" s="12" t="s">
        <v>940</v>
      </c>
      <c r="R43" s="12" t="s">
        <v>852</v>
      </c>
      <c r="S43" s="11" t="n">
        <v>4681353</v>
      </c>
      <c r="T43" s="11" t="n">
        <v>710595</v>
      </c>
      <c r="U43" s="19" t="n">
        <v>2133.66</v>
      </c>
      <c r="V43" s="11" t="s">
        <v>39</v>
      </c>
      <c r="W43" s="10" t="s">
        <v>875</v>
      </c>
      <c r="X43" s="20" t="n">
        <v>42.25597</v>
      </c>
      <c r="Y43" s="20" t="n">
        <v>-108.44695</v>
      </c>
      <c r="Z43" s="12" t="s">
        <v>876</v>
      </c>
      <c r="AA43" s="12" t="s">
        <v>855</v>
      </c>
    </row>
    <row r="44" customFormat="false" ht="12.8" hidden="false" customHeight="false" outlineLevel="0" collapsed="false">
      <c r="A44" s="12" t="s">
        <v>937</v>
      </c>
      <c r="B44" s="12" t="s">
        <v>847</v>
      </c>
      <c r="C44" s="18" t="n">
        <v>31956</v>
      </c>
      <c r="D44" s="12" t="s">
        <v>29</v>
      </c>
      <c r="E44" s="12" t="s">
        <v>30</v>
      </c>
      <c r="F44" s="12" t="s">
        <v>938</v>
      </c>
      <c r="G44" s="12" t="s">
        <v>32</v>
      </c>
      <c r="H44" s="12" t="s">
        <v>32</v>
      </c>
      <c r="I44" s="12" t="s">
        <v>32</v>
      </c>
      <c r="J44" s="12" t="s">
        <v>32</v>
      </c>
      <c r="K44" s="12" t="s">
        <v>47</v>
      </c>
      <c r="L44" s="12" t="s">
        <v>34</v>
      </c>
      <c r="M44" s="12" t="s">
        <v>34</v>
      </c>
      <c r="N44" s="12" t="s">
        <v>34</v>
      </c>
      <c r="O44" s="12" t="s">
        <v>34</v>
      </c>
      <c r="P44" s="12" t="s">
        <v>34</v>
      </c>
      <c r="Q44" s="12" t="s">
        <v>941</v>
      </c>
      <c r="R44" s="12" t="s">
        <v>852</v>
      </c>
      <c r="S44" s="11" t="n">
        <v>4681353</v>
      </c>
      <c r="T44" s="11" t="n">
        <v>710595</v>
      </c>
      <c r="U44" s="19" t="n">
        <v>2133.66</v>
      </c>
      <c r="V44" s="11" t="s">
        <v>39</v>
      </c>
      <c r="W44" s="10" t="s">
        <v>875</v>
      </c>
      <c r="X44" s="20" t="n">
        <v>42.25597</v>
      </c>
      <c r="Y44" s="20" t="n">
        <v>-108.44695</v>
      </c>
      <c r="Z44" s="12" t="s">
        <v>876</v>
      </c>
      <c r="AA44" s="12" t="s">
        <v>855</v>
      </c>
    </row>
    <row r="45" customFormat="false" ht="12.8" hidden="false" customHeight="false" outlineLevel="0" collapsed="false">
      <c r="A45" s="12" t="s">
        <v>937</v>
      </c>
      <c r="B45" s="12" t="s">
        <v>847</v>
      </c>
      <c r="C45" s="18" t="n">
        <v>34132</v>
      </c>
      <c r="D45" s="12" t="s">
        <v>29</v>
      </c>
      <c r="E45" s="12" t="s">
        <v>30</v>
      </c>
      <c r="F45" s="12" t="s">
        <v>938</v>
      </c>
      <c r="G45" s="12" t="s">
        <v>32</v>
      </c>
      <c r="H45" s="12" t="s">
        <v>32</v>
      </c>
      <c r="I45" s="12" t="s">
        <v>32</v>
      </c>
      <c r="J45" s="12" t="s">
        <v>32</v>
      </c>
      <c r="K45" s="12" t="s">
        <v>47</v>
      </c>
      <c r="L45" s="12" t="s">
        <v>34</v>
      </c>
      <c r="M45" s="12" t="s">
        <v>34</v>
      </c>
      <c r="N45" s="12" t="s">
        <v>34</v>
      </c>
      <c r="O45" s="12" t="s">
        <v>34</v>
      </c>
      <c r="P45" s="12" t="n">
        <v>5</v>
      </c>
      <c r="Q45" s="12" t="s">
        <v>47</v>
      </c>
      <c r="R45" s="12" t="s">
        <v>852</v>
      </c>
      <c r="S45" s="11" t="n">
        <v>4681353</v>
      </c>
      <c r="T45" s="11" t="n">
        <v>710595</v>
      </c>
      <c r="U45" s="19" t="n">
        <v>2133.66</v>
      </c>
      <c r="V45" s="11" t="s">
        <v>39</v>
      </c>
      <c r="W45" s="10" t="s">
        <v>875</v>
      </c>
      <c r="X45" s="20" t="n">
        <v>42.25597</v>
      </c>
      <c r="Y45" s="20" t="n">
        <v>-108.44695</v>
      </c>
      <c r="Z45" s="12" t="s">
        <v>876</v>
      </c>
      <c r="AA45" s="12" t="s">
        <v>855</v>
      </c>
    </row>
    <row r="46" customFormat="false" ht="12.8" hidden="false" customHeight="false" outlineLevel="0" collapsed="false">
      <c r="A46" s="12" t="s">
        <v>937</v>
      </c>
      <c r="B46" s="12" t="s">
        <v>847</v>
      </c>
      <c r="C46" s="18" t="n">
        <v>38520</v>
      </c>
      <c r="D46" s="12" t="s">
        <v>70</v>
      </c>
      <c r="E46" s="12" t="s">
        <v>30</v>
      </c>
      <c r="F46" s="12" t="s">
        <v>938</v>
      </c>
      <c r="G46" s="12" t="s">
        <v>32</v>
      </c>
      <c r="H46" s="12" t="s">
        <v>32</v>
      </c>
      <c r="I46" s="12" t="s">
        <v>32</v>
      </c>
      <c r="J46" s="12" t="s">
        <v>32</v>
      </c>
      <c r="K46" s="12" t="s">
        <v>61</v>
      </c>
      <c r="L46" s="12" t="s">
        <v>61</v>
      </c>
      <c r="M46" s="12" t="s">
        <v>61</v>
      </c>
      <c r="N46" s="12" t="s">
        <v>61</v>
      </c>
      <c r="O46" s="12" t="s">
        <v>61</v>
      </c>
      <c r="P46" s="12" t="s">
        <v>61</v>
      </c>
      <c r="Q46" s="12" t="s">
        <v>61</v>
      </c>
      <c r="R46" s="12" t="s">
        <v>852</v>
      </c>
      <c r="S46" s="11" t="n">
        <v>4681353</v>
      </c>
      <c r="T46" s="11" t="n">
        <v>710595</v>
      </c>
      <c r="U46" s="19" t="n">
        <v>2133.66</v>
      </c>
      <c r="V46" s="11" t="s">
        <v>39</v>
      </c>
      <c r="W46" s="10" t="s">
        <v>875</v>
      </c>
      <c r="X46" s="20" t="n">
        <v>42.25597</v>
      </c>
      <c r="Y46" s="20" t="n">
        <v>-108.44695</v>
      </c>
      <c r="Z46" s="12" t="s">
        <v>876</v>
      </c>
      <c r="AA46" s="12" t="s">
        <v>855</v>
      </c>
    </row>
    <row r="47" customFormat="false" ht="12.8" hidden="false" customHeight="false" outlineLevel="0" collapsed="false">
      <c r="A47" s="12" t="s">
        <v>942</v>
      </c>
      <c r="B47" s="12" t="s">
        <v>847</v>
      </c>
      <c r="C47" s="18" t="n">
        <v>31936</v>
      </c>
      <c r="D47" s="12" t="s">
        <v>51</v>
      </c>
      <c r="E47" s="12" t="s">
        <v>30</v>
      </c>
      <c r="F47" s="12" t="s">
        <v>943</v>
      </c>
      <c r="G47" s="12" t="s">
        <v>944</v>
      </c>
      <c r="H47" s="12" t="n">
        <v>20</v>
      </c>
      <c r="I47" s="12" t="n">
        <v>15</v>
      </c>
      <c r="J47" s="12" t="s">
        <v>51</v>
      </c>
      <c r="K47" s="12" t="s">
        <v>263</v>
      </c>
      <c r="L47" s="12" t="s">
        <v>34</v>
      </c>
      <c r="M47" s="12" t="s">
        <v>34</v>
      </c>
      <c r="N47" s="12" t="n">
        <v>70</v>
      </c>
      <c r="O47" s="12" t="n">
        <v>140</v>
      </c>
      <c r="P47" s="12" t="s">
        <v>34</v>
      </c>
      <c r="Q47" s="12" t="s">
        <v>945</v>
      </c>
      <c r="R47" s="12" t="s">
        <v>852</v>
      </c>
      <c r="S47" s="11" t="n">
        <v>4680505</v>
      </c>
      <c r="T47" s="11" t="n">
        <v>713735</v>
      </c>
      <c r="U47" s="19" t="n">
        <v>2128.78</v>
      </c>
      <c r="V47" s="11" t="s">
        <v>39</v>
      </c>
      <c r="W47" s="10" t="s">
        <v>875</v>
      </c>
      <c r="X47" s="20" t="n">
        <v>42.24748</v>
      </c>
      <c r="Y47" s="20" t="n">
        <v>-108.40923</v>
      </c>
      <c r="Z47" s="12" t="s">
        <v>883</v>
      </c>
      <c r="AA47" s="12" t="s">
        <v>855</v>
      </c>
    </row>
    <row r="48" customFormat="false" ht="12.8" hidden="false" customHeight="false" outlineLevel="0" collapsed="false">
      <c r="A48" s="12" t="s">
        <v>942</v>
      </c>
      <c r="B48" s="12" t="s">
        <v>847</v>
      </c>
      <c r="C48" s="18" t="n">
        <v>31956</v>
      </c>
      <c r="D48" s="12" t="s">
        <v>29</v>
      </c>
      <c r="E48" s="12" t="s">
        <v>30</v>
      </c>
      <c r="F48" s="12" t="s">
        <v>943</v>
      </c>
      <c r="G48" s="12" t="s">
        <v>32</v>
      </c>
      <c r="H48" s="12" t="s">
        <v>32</v>
      </c>
      <c r="I48" s="12" t="s">
        <v>32</v>
      </c>
      <c r="J48" s="12" t="s">
        <v>32</v>
      </c>
      <c r="K48" s="12" t="s">
        <v>263</v>
      </c>
      <c r="L48" s="12" t="s">
        <v>34</v>
      </c>
      <c r="M48" s="12" t="s">
        <v>34</v>
      </c>
      <c r="N48" s="12" t="s">
        <v>34</v>
      </c>
      <c r="O48" s="12" t="s">
        <v>34</v>
      </c>
      <c r="P48" s="12" t="s">
        <v>34</v>
      </c>
      <c r="Q48" s="12" t="s">
        <v>946</v>
      </c>
      <c r="R48" s="12" t="s">
        <v>852</v>
      </c>
      <c r="S48" s="11" t="n">
        <v>4680505</v>
      </c>
      <c r="T48" s="11" t="n">
        <v>713735</v>
      </c>
      <c r="U48" s="19" t="n">
        <v>2128.78</v>
      </c>
      <c r="V48" s="11" t="s">
        <v>39</v>
      </c>
      <c r="W48" s="10" t="s">
        <v>875</v>
      </c>
      <c r="X48" s="20" t="n">
        <v>42.24748</v>
      </c>
      <c r="Y48" s="20" t="n">
        <v>-108.40923</v>
      </c>
      <c r="Z48" s="12" t="s">
        <v>883</v>
      </c>
      <c r="AA48" s="12" t="s">
        <v>855</v>
      </c>
    </row>
    <row r="49" customFormat="false" ht="12.8" hidden="false" customHeight="false" outlineLevel="0" collapsed="false">
      <c r="A49" s="12" t="s">
        <v>942</v>
      </c>
      <c r="B49" s="12" t="s">
        <v>847</v>
      </c>
      <c r="C49" s="18" t="n">
        <v>32657</v>
      </c>
      <c r="D49" s="12" t="s">
        <v>70</v>
      </c>
      <c r="E49" s="12" t="s">
        <v>30</v>
      </c>
      <c r="F49" s="12" t="s">
        <v>943</v>
      </c>
      <c r="G49" s="12" t="s">
        <v>32</v>
      </c>
      <c r="H49" s="12" t="s">
        <v>32</v>
      </c>
      <c r="I49" s="12" t="s">
        <v>32</v>
      </c>
      <c r="J49" s="12" t="s">
        <v>32</v>
      </c>
      <c r="K49" s="12" t="s">
        <v>61</v>
      </c>
      <c r="L49" s="12" t="s">
        <v>61</v>
      </c>
      <c r="M49" s="12" t="s">
        <v>61</v>
      </c>
      <c r="N49" s="12" t="s">
        <v>61</v>
      </c>
      <c r="O49" s="12" t="s">
        <v>61</v>
      </c>
      <c r="P49" s="12" t="s">
        <v>61</v>
      </c>
      <c r="Q49" s="12" t="s">
        <v>61</v>
      </c>
      <c r="R49" s="12" t="s">
        <v>852</v>
      </c>
      <c r="S49" s="11" t="n">
        <v>4680505</v>
      </c>
      <c r="T49" s="11" t="n">
        <v>713735</v>
      </c>
      <c r="U49" s="19" t="n">
        <v>2128.78</v>
      </c>
      <c r="V49" s="11" t="s">
        <v>39</v>
      </c>
      <c r="W49" s="10" t="s">
        <v>875</v>
      </c>
      <c r="X49" s="20" t="n">
        <v>42.24748</v>
      </c>
      <c r="Y49" s="20" t="n">
        <v>-108.40923</v>
      </c>
      <c r="Z49" s="12" t="s">
        <v>883</v>
      </c>
      <c r="AA49" s="12" t="s">
        <v>855</v>
      </c>
    </row>
    <row r="50" customFormat="false" ht="12.8" hidden="false" customHeight="false" outlineLevel="0" collapsed="false">
      <c r="A50" s="12" t="s">
        <v>942</v>
      </c>
      <c r="B50" s="12" t="s">
        <v>847</v>
      </c>
      <c r="C50" s="18" t="n">
        <v>38520</v>
      </c>
      <c r="D50" s="12" t="s">
        <v>70</v>
      </c>
      <c r="E50" s="12" t="s">
        <v>30</v>
      </c>
      <c r="F50" s="12" t="s">
        <v>943</v>
      </c>
      <c r="G50" s="12" t="s">
        <v>32</v>
      </c>
      <c r="H50" s="12" t="s">
        <v>32</v>
      </c>
      <c r="I50" s="12" t="s">
        <v>32</v>
      </c>
      <c r="J50" s="12" t="s">
        <v>32</v>
      </c>
      <c r="K50" s="12" t="s">
        <v>61</v>
      </c>
      <c r="L50" s="12" t="s">
        <v>61</v>
      </c>
      <c r="M50" s="12" t="s">
        <v>61</v>
      </c>
      <c r="N50" s="12" t="s">
        <v>61</v>
      </c>
      <c r="O50" s="12" t="s">
        <v>61</v>
      </c>
      <c r="P50" s="12" t="s">
        <v>61</v>
      </c>
      <c r="Q50" s="12" t="s">
        <v>61</v>
      </c>
      <c r="R50" s="12" t="s">
        <v>852</v>
      </c>
      <c r="S50" s="11" t="n">
        <v>4680505</v>
      </c>
      <c r="T50" s="11" t="n">
        <v>713735</v>
      </c>
      <c r="U50" s="19" t="n">
        <v>2128.78</v>
      </c>
      <c r="V50" s="11" t="s">
        <v>39</v>
      </c>
      <c r="W50" s="10" t="s">
        <v>875</v>
      </c>
      <c r="X50" s="20" t="n">
        <v>42.24748</v>
      </c>
      <c r="Y50" s="20" t="n">
        <v>-108.40923</v>
      </c>
      <c r="Z50" s="12" t="s">
        <v>883</v>
      </c>
      <c r="AA50" s="12" t="s">
        <v>855</v>
      </c>
    </row>
    <row r="51" customFormat="false" ht="12.8" hidden="false" customHeight="false" outlineLevel="0" collapsed="false">
      <c r="A51" s="12" t="s">
        <v>947</v>
      </c>
      <c r="B51" s="12" t="s">
        <v>847</v>
      </c>
      <c r="C51" s="18" t="n">
        <v>33732</v>
      </c>
      <c r="D51" s="12" t="s">
        <v>29</v>
      </c>
      <c r="E51" s="12" t="s">
        <v>205</v>
      </c>
      <c r="F51" s="12" t="s">
        <v>948</v>
      </c>
      <c r="G51" s="12" t="s">
        <v>32</v>
      </c>
      <c r="H51" s="12" t="s">
        <v>32</v>
      </c>
      <c r="I51" s="12" t="s">
        <v>32</v>
      </c>
      <c r="J51" s="12" t="s">
        <v>32</v>
      </c>
      <c r="K51" s="12" t="s">
        <v>47</v>
      </c>
      <c r="L51" s="12" t="s">
        <v>34</v>
      </c>
      <c r="M51" s="12" t="s">
        <v>34</v>
      </c>
      <c r="N51" s="12" t="s">
        <v>34</v>
      </c>
      <c r="O51" s="12" t="n">
        <v>50</v>
      </c>
      <c r="P51" s="12" t="s">
        <v>34</v>
      </c>
      <c r="Q51" s="12" t="s">
        <v>949</v>
      </c>
      <c r="R51" s="12" t="s">
        <v>852</v>
      </c>
      <c r="S51" s="11" t="n">
        <v>4705921</v>
      </c>
      <c r="T51" s="11" t="n">
        <v>707018</v>
      </c>
      <c r="U51" s="19" t="n">
        <v>2239.11</v>
      </c>
      <c r="V51" s="11" t="s">
        <v>39</v>
      </c>
      <c r="W51" s="10" t="s">
        <v>853</v>
      </c>
      <c r="X51" s="20" t="n">
        <v>42.47797</v>
      </c>
      <c r="Y51" s="20" t="n">
        <v>-108.48145</v>
      </c>
      <c r="Z51" s="12" t="s">
        <v>887</v>
      </c>
      <c r="AA51" s="12" t="s">
        <v>855</v>
      </c>
    </row>
    <row r="52" customFormat="false" ht="12.8" hidden="false" customHeight="false" outlineLevel="0" collapsed="false">
      <c r="A52" s="12" t="s">
        <v>947</v>
      </c>
      <c r="B52" s="12" t="s">
        <v>847</v>
      </c>
      <c r="C52" s="18" t="n">
        <v>34131</v>
      </c>
      <c r="D52" s="12" t="s">
        <v>29</v>
      </c>
      <c r="E52" s="12" t="s">
        <v>205</v>
      </c>
      <c r="F52" s="12" t="s">
        <v>948</v>
      </c>
      <c r="G52" s="12" t="s">
        <v>32</v>
      </c>
      <c r="H52" s="12" t="s">
        <v>32</v>
      </c>
      <c r="I52" s="12" t="s">
        <v>32</v>
      </c>
      <c r="J52" s="12" t="s">
        <v>32</v>
      </c>
      <c r="K52" s="12" t="s">
        <v>47</v>
      </c>
      <c r="L52" s="12" t="s">
        <v>34</v>
      </c>
      <c r="M52" s="12" t="s">
        <v>34</v>
      </c>
      <c r="N52" s="12" t="s">
        <v>34</v>
      </c>
      <c r="O52" s="12" t="n">
        <v>50</v>
      </c>
      <c r="P52" s="12" t="s">
        <v>34</v>
      </c>
      <c r="Q52" s="12" t="s">
        <v>949</v>
      </c>
      <c r="R52" s="12" t="s">
        <v>852</v>
      </c>
      <c r="S52" s="11" t="n">
        <v>4705921</v>
      </c>
      <c r="T52" s="11" t="n">
        <v>707018</v>
      </c>
      <c r="U52" s="19" t="n">
        <v>2239.11</v>
      </c>
      <c r="V52" s="11" t="s">
        <v>39</v>
      </c>
      <c r="W52" s="10" t="s">
        <v>853</v>
      </c>
      <c r="X52" s="20" t="n">
        <v>42.47797</v>
      </c>
      <c r="Y52" s="20" t="n">
        <v>-108.48145</v>
      </c>
      <c r="Z52" s="12" t="s">
        <v>887</v>
      </c>
      <c r="AA52" s="12" t="s">
        <v>855</v>
      </c>
    </row>
    <row r="53" customFormat="false" ht="12.8" hidden="false" customHeight="false" outlineLevel="0" collapsed="false">
      <c r="A53" s="12" t="s">
        <v>950</v>
      </c>
      <c r="B53" s="12" t="s">
        <v>847</v>
      </c>
      <c r="C53" s="18" t="n">
        <v>31949</v>
      </c>
      <c r="D53" s="12" t="s">
        <v>29</v>
      </c>
      <c r="E53" s="12" t="s">
        <v>205</v>
      </c>
      <c r="F53" s="12" t="s">
        <v>951</v>
      </c>
      <c r="G53" s="12" t="s">
        <v>32</v>
      </c>
      <c r="H53" s="12" t="s">
        <v>32</v>
      </c>
      <c r="I53" s="12" t="s">
        <v>32</v>
      </c>
      <c r="J53" s="12" t="s">
        <v>32</v>
      </c>
      <c r="K53" s="12" t="s">
        <v>407</v>
      </c>
      <c r="L53" s="12" t="s">
        <v>34</v>
      </c>
      <c r="M53" s="12" t="s">
        <v>34</v>
      </c>
      <c r="N53" s="12" t="s">
        <v>34</v>
      </c>
      <c r="O53" s="12" t="n">
        <v>40</v>
      </c>
      <c r="P53" s="12" t="s">
        <v>34</v>
      </c>
      <c r="Q53" s="12" t="s">
        <v>47</v>
      </c>
      <c r="R53" s="12" t="s">
        <v>852</v>
      </c>
      <c r="S53" s="11" t="n">
        <v>4671381</v>
      </c>
      <c r="T53" s="11" t="n">
        <v>676929</v>
      </c>
      <c r="U53" s="19" t="n">
        <v>2282.9</v>
      </c>
      <c r="V53" s="11" t="s">
        <v>39</v>
      </c>
      <c r="W53" s="10" t="s">
        <v>875</v>
      </c>
      <c r="X53" s="20" t="n">
        <v>42.17457</v>
      </c>
      <c r="Y53" s="20" t="n">
        <v>-108.85781</v>
      </c>
      <c r="Z53" s="12" t="s">
        <v>952</v>
      </c>
      <c r="AA53" s="12" t="s">
        <v>855</v>
      </c>
    </row>
    <row r="54" customFormat="false" ht="12.8" hidden="false" customHeight="false" outlineLevel="0" collapsed="false">
      <c r="A54" s="12" t="s">
        <v>953</v>
      </c>
      <c r="B54" s="12" t="s">
        <v>847</v>
      </c>
      <c r="C54" s="18" t="n">
        <v>33732</v>
      </c>
      <c r="D54" s="12" t="s">
        <v>29</v>
      </c>
      <c r="E54" s="12" t="s">
        <v>205</v>
      </c>
      <c r="F54" s="12" t="s">
        <v>954</v>
      </c>
      <c r="G54" s="12" t="s">
        <v>32</v>
      </c>
      <c r="H54" s="12" t="s">
        <v>32</v>
      </c>
      <c r="I54" s="12" t="s">
        <v>32</v>
      </c>
      <c r="J54" s="12" t="s">
        <v>32</v>
      </c>
      <c r="K54" s="12" t="s">
        <v>47</v>
      </c>
      <c r="L54" s="12" t="s">
        <v>34</v>
      </c>
      <c r="M54" s="12" t="s">
        <v>34</v>
      </c>
      <c r="N54" s="12" t="s">
        <v>34</v>
      </c>
      <c r="O54" s="12" t="n">
        <v>20</v>
      </c>
      <c r="P54" s="12" t="s">
        <v>34</v>
      </c>
      <c r="Q54" s="12" t="s">
        <v>955</v>
      </c>
      <c r="R54" s="12" t="s">
        <v>852</v>
      </c>
      <c r="S54" s="11" t="n">
        <v>4702835</v>
      </c>
      <c r="T54" s="11" t="n">
        <v>707498</v>
      </c>
      <c r="U54" s="19" t="n">
        <v>2214.74</v>
      </c>
      <c r="V54" s="11" t="s">
        <v>39</v>
      </c>
      <c r="W54" s="10" t="s">
        <v>853</v>
      </c>
      <c r="X54" s="20" t="n">
        <v>42.45008</v>
      </c>
      <c r="Y54" s="20" t="n">
        <v>-108.47673</v>
      </c>
      <c r="Z54" s="12" t="s">
        <v>887</v>
      </c>
      <c r="AA54" s="12" t="s">
        <v>855</v>
      </c>
    </row>
    <row r="55" customFormat="false" ht="12.8" hidden="false" customHeight="false" outlineLevel="0" collapsed="false">
      <c r="A55" s="12" t="s">
        <v>956</v>
      </c>
      <c r="B55" s="12" t="s">
        <v>847</v>
      </c>
      <c r="C55" s="18" t="n">
        <v>31933</v>
      </c>
      <c r="D55" s="12" t="s">
        <v>29</v>
      </c>
      <c r="E55" s="12" t="s">
        <v>30</v>
      </c>
      <c r="F55" s="12" t="s">
        <v>916</v>
      </c>
      <c r="G55" s="12" t="s">
        <v>32</v>
      </c>
      <c r="H55" s="12" t="s">
        <v>32</v>
      </c>
      <c r="I55" s="12" t="s">
        <v>32</v>
      </c>
      <c r="J55" s="12" t="s">
        <v>32</v>
      </c>
      <c r="K55" s="12" t="s">
        <v>146</v>
      </c>
      <c r="L55" s="12" t="s">
        <v>34</v>
      </c>
      <c r="M55" s="12" t="s">
        <v>34</v>
      </c>
      <c r="N55" s="12" t="n">
        <v>120</v>
      </c>
      <c r="O55" s="12" t="n">
        <v>170</v>
      </c>
      <c r="P55" s="12" t="s">
        <v>34</v>
      </c>
      <c r="Q55" s="12" t="s">
        <v>47</v>
      </c>
      <c r="R55" s="12" t="s">
        <v>852</v>
      </c>
      <c r="S55" s="11" t="n">
        <v>4702817</v>
      </c>
      <c r="T55" s="11" t="n">
        <v>709251</v>
      </c>
      <c r="U55" s="19" t="n">
        <v>2213.52</v>
      </c>
      <c r="V55" s="11" t="s">
        <v>39</v>
      </c>
      <c r="W55" s="10" t="s">
        <v>853</v>
      </c>
      <c r="X55" s="20" t="n">
        <v>42.44945</v>
      </c>
      <c r="Y55" s="20" t="n">
        <v>-108.45544</v>
      </c>
      <c r="Z55" s="12" t="s">
        <v>887</v>
      </c>
      <c r="AA55" s="12" t="s">
        <v>855</v>
      </c>
    </row>
    <row r="56" customFormat="false" ht="12.8" hidden="false" customHeight="false" outlineLevel="0" collapsed="false">
      <c r="A56" s="12" t="s">
        <v>956</v>
      </c>
      <c r="B56" s="12" t="s">
        <v>847</v>
      </c>
      <c r="C56" s="18" t="n">
        <v>34131</v>
      </c>
      <c r="D56" s="12" t="s">
        <v>51</v>
      </c>
      <c r="E56" s="12" t="s">
        <v>30</v>
      </c>
      <c r="F56" s="12" t="s">
        <v>916</v>
      </c>
      <c r="G56" s="12" t="s">
        <v>957</v>
      </c>
      <c r="H56" s="12" t="n">
        <v>25</v>
      </c>
      <c r="I56" s="12" t="s">
        <v>155</v>
      </c>
      <c r="J56" s="12" t="s">
        <v>51</v>
      </c>
      <c r="K56" s="12" t="s">
        <v>958</v>
      </c>
      <c r="L56" s="12" t="n">
        <v>14</v>
      </c>
      <c r="M56" s="12" t="n">
        <v>1130</v>
      </c>
      <c r="N56" s="12" t="n">
        <v>120</v>
      </c>
      <c r="O56" s="12" t="n">
        <v>170</v>
      </c>
      <c r="P56" s="12" t="s">
        <v>34</v>
      </c>
      <c r="Q56" s="12" t="s">
        <v>959</v>
      </c>
      <c r="R56" s="12" t="s">
        <v>852</v>
      </c>
      <c r="S56" s="11" t="n">
        <v>4702817</v>
      </c>
      <c r="T56" s="11" t="n">
        <v>709251</v>
      </c>
      <c r="U56" s="19" t="n">
        <v>2213.52</v>
      </c>
      <c r="V56" s="11" t="s">
        <v>39</v>
      </c>
      <c r="W56" s="10" t="s">
        <v>853</v>
      </c>
      <c r="X56" s="20" t="n">
        <v>42.44945</v>
      </c>
      <c r="Y56" s="20" t="n">
        <v>-108.45544</v>
      </c>
      <c r="Z56" s="12" t="s">
        <v>887</v>
      </c>
      <c r="AA56" s="12" t="s">
        <v>855</v>
      </c>
    </row>
    <row r="57" customFormat="false" ht="12.8" hidden="false" customHeight="false" outlineLevel="0" collapsed="false">
      <c r="A57" s="12" t="s">
        <v>960</v>
      </c>
      <c r="B57" s="12" t="s">
        <v>847</v>
      </c>
      <c r="C57" s="18" t="n">
        <v>34132</v>
      </c>
      <c r="D57" s="12" t="s">
        <v>51</v>
      </c>
      <c r="E57" s="12" t="s">
        <v>30</v>
      </c>
      <c r="F57" s="12" t="s">
        <v>961</v>
      </c>
      <c r="G57" s="12" t="s">
        <v>962</v>
      </c>
      <c r="H57" s="12" t="n">
        <v>13</v>
      </c>
      <c r="I57" s="12" t="s">
        <v>155</v>
      </c>
      <c r="J57" s="12" t="s">
        <v>51</v>
      </c>
      <c r="K57" s="12" t="s">
        <v>958</v>
      </c>
      <c r="L57" s="12" t="s">
        <v>34</v>
      </c>
      <c r="M57" s="12" t="s">
        <v>34</v>
      </c>
      <c r="N57" s="12" t="n">
        <v>75</v>
      </c>
      <c r="O57" s="12" t="n">
        <v>100</v>
      </c>
      <c r="P57" s="12" t="s">
        <v>34</v>
      </c>
      <c r="Q57" s="12" t="s">
        <v>47</v>
      </c>
      <c r="R57" s="12" t="s">
        <v>852</v>
      </c>
      <c r="S57" s="11" t="n">
        <v>4680789</v>
      </c>
      <c r="T57" s="11" t="n">
        <v>711579</v>
      </c>
      <c r="U57" s="19" t="n">
        <v>2134.73</v>
      </c>
      <c r="V57" s="11" t="s">
        <v>39</v>
      </c>
      <c r="W57" s="10" t="s">
        <v>875</v>
      </c>
      <c r="X57" s="20" t="n">
        <v>42.25063</v>
      </c>
      <c r="Y57" s="20" t="n">
        <v>-108.43523</v>
      </c>
      <c r="Z57" s="12" t="s">
        <v>876</v>
      </c>
      <c r="AA57" s="12" t="s">
        <v>855</v>
      </c>
    </row>
    <row r="58" customFormat="false" ht="12.8" hidden="false" customHeight="false" outlineLevel="0" collapsed="false">
      <c r="A58" s="12" t="s">
        <v>960</v>
      </c>
      <c r="B58" s="12" t="s">
        <v>847</v>
      </c>
      <c r="C58" s="18" t="n">
        <v>38520</v>
      </c>
      <c r="D58" s="12" t="s">
        <v>29</v>
      </c>
      <c r="E58" s="12" t="s">
        <v>30</v>
      </c>
      <c r="F58" s="12" t="s">
        <v>961</v>
      </c>
      <c r="G58" s="12" t="s">
        <v>32</v>
      </c>
      <c r="H58" s="12" t="s">
        <v>32</v>
      </c>
      <c r="I58" s="12" t="s">
        <v>32</v>
      </c>
      <c r="J58" s="12" t="s">
        <v>32</v>
      </c>
      <c r="K58" s="12" t="s">
        <v>47</v>
      </c>
      <c r="L58" s="12" t="s">
        <v>34</v>
      </c>
      <c r="M58" s="12" t="s">
        <v>34</v>
      </c>
      <c r="N58" s="12" t="s">
        <v>34</v>
      </c>
      <c r="O58" s="12" t="s">
        <v>34</v>
      </c>
      <c r="P58" s="12" t="s">
        <v>34</v>
      </c>
      <c r="Q58" s="12" t="s">
        <v>47</v>
      </c>
      <c r="R58" s="12" t="s">
        <v>852</v>
      </c>
      <c r="S58" s="11" t="n">
        <v>4680789</v>
      </c>
      <c r="T58" s="11" t="n">
        <v>711579</v>
      </c>
      <c r="U58" s="19" t="n">
        <v>2134.73</v>
      </c>
      <c r="V58" s="11" t="s">
        <v>39</v>
      </c>
      <c r="W58" s="10" t="s">
        <v>875</v>
      </c>
      <c r="X58" s="20" t="n">
        <v>42.25063</v>
      </c>
      <c r="Y58" s="20" t="n">
        <v>-108.43523</v>
      </c>
      <c r="Z58" s="12" t="s">
        <v>876</v>
      </c>
      <c r="AA58" s="12" t="s">
        <v>855</v>
      </c>
    </row>
    <row r="59" customFormat="false" ht="12.8" hidden="false" customHeight="false" outlineLevel="0" collapsed="false">
      <c r="A59" s="12" t="s">
        <v>963</v>
      </c>
      <c r="B59" s="12" t="s">
        <v>847</v>
      </c>
      <c r="C59" s="18" t="n">
        <v>31938</v>
      </c>
      <c r="D59" s="12" t="s">
        <v>51</v>
      </c>
      <c r="E59" s="12" t="s">
        <v>30</v>
      </c>
      <c r="F59" s="12" t="s">
        <v>961</v>
      </c>
      <c r="G59" s="12" t="s">
        <v>964</v>
      </c>
      <c r="H59" s="12" t="n">
        <v>13</v>
      </c>
      <c r="I59" s="12" t="s">
        <v>155</v>
      </c>
      <c r="J59" s="12" t="s">
        <v>51</v>
      </c>
      <c r="K59" s="12" t="s">
        <v>188</v>
      </c>
      <c r="L59" s="12" t="s">
        <v>34</v>
      </c>
      <c r="M59" s="12" t="s">
        <v>34</v>
      </c>
      <c r="N59" s="12" t="n">
        <v>140</v>
      </c>
      <c r="O59" s="12" t="n">
        <v>170</v>
      </c>
      <c r="P59" s="12" t="s">
        <v>34</v>
      </c>
      <c r="Q59" s="12" t="s">
        <v>965</v>
      </c>
      <c r="R59" s="12" t="s">
        <v>852</v>
      </c>
      <c r="S59" s="11" t="n">
        <v>4680670</v>
      </c>
      <c r="T59" s="11" t="n">
        <v>711377</v>
      </c>
      <c r="U59" s="19" t="n">
        <v>2135.14</v>
      </c>
      <c r="V59" s="11" t="s">
        <v>39</v>
      </c>
      <c r="W59" s="10" t="s">
        <v>875</v>
      </c>
      <c r="X59" s="20" t="n">
        <v>42.24961</v>
      </c>
      <c r="Y59" s="20" t="n">
        <v>-108.43772</v>
      </c>
      <c r="Z59" s="12" t="s">
        <v>876</v>
      </c>
      <c r="AA59" s="12" t="s">
        <v>855</v>
      </c>
    </row>
    <row r="60" customFormat="false" ht="12.8" hidden="false" customHeight="false" outlineLevel="0" collapsed="false">
      <c r="A60" s="12" t="s">
        <v>963</v>
      </c>
      <c r="B60" s="12" t="s">
        <v>847</v>
      </c>
      <c r="C60" s="18" t="n">
        <v>31956</v>
      </c>
      <c r="D60" s="12" t="s">
        <v>51</v>
      </c>
      <c r="E60" s="12" t="s">
        <v>30</v>
      </c>
      <c r="F60" s="12" t="s">
        <v>961</v>
      </c>
      <c r="G60" s="12" t="s">
        <v>966</v>
      </c>
      <c r="H60" s="12" t="n">
        <v>14</v>
      </c>
      <c r="I60" s="12" t="s">
        <v>155</v>
      </c>
      <c r="J60" s="12" t="s">
        <v>51</v>
      </c>
      <c r="K60" s="12" t="s">
        <v>188</v>
      </c>
      <c r="L60" s="12" t="s">
        <v>34</v>
      </c>
      <c r="M60" s="12" t="s">
        <v>34</v>
      </c>
      <c r="N60" s="12" t="s">
        <v>34</v>
      </c>
      <c r="O60" s="12" t="s">
        <v>34</v>
      </c>
      <c r="P60" s="12" t="s">
        <v>34</v>
      </c>
      <c r="Q60" s="12" t="s">
        <v>967</v>
      </c>
      <c r="R60" s="12" t="s">
        <v>852</v>
      </c>
      <c r="S60" s="11" t="n">
        <v>4680670</v>
      </c>
      <c r="T60" s="11" t="n">
        <v>711377</v>
      </c>
      <c r="U60" s="19" t="n">
        <v>2135.14</v>
      </c>
      <c r="V60" s="11" t="s">
        <v>39</v>
      </c>
      <c r="W60" s="10" t="s">
        <v>875</v>
      </c>
      <c r="X60" s="20" t="n">
        <v>42.24961</v>
      </c>
      <c r="Y60" s="20" t="n">
        <v>-108.43772</v>
      </c>
      <c r="Z60" s="12" t="s">
        <v>876</v>
      </c>
      <c r="AA60" s="12" t="s">
        <v>855</v>
      </c>
    </row>
    <row r="61" customFormat="false" ht="12.8" hidden="false" customHeight="false" outlineLevel="0" collapsed="false">
      <c r="A61" s="12" t="s">
        <v>963</v>
      </c>
      <c r="B61" s="12" t="s">
        <v>847</v>
      </c>
      <c r="C61" s="18" t="n">
        <v>34132</v>
      </c>
      <c r="D61" s="12" t="s">
        <v>51</v>
      </c>
      <c r="E61" s="12" t="s">
        <v>30</v>
      </c>
      <c r="F61" s="12" t="s">
        <v>961</v>
      </c>
      <c r="G61" s="12" t="s">
        <v>968</v>
      </c>
      <c r="H61" s="12" t="n">
        <v>18</v>
      </c>
      <c r="I61" s="12" t="s">
        <v>191</v>
      </c>
      <c r="J61" s="12" t="s">
        <v>51</v>
      </c>
      <c r="K61" s="12" t="s">
        <v>958</v>
      </c>
      <c r="L61" s="12" t="n">
        <v>12</v>
      </c>
      <c r="M61" s="12" t="n">
        <v>1115</v>
      </c>
      <c r="N61" s="12" t="s">
        <v>34</v>
      </c>
      <c r="O61" s="12" t="s">
        <v>34</v>
      </c>
      <c r="P61" s="12" t="s">
        <v>34</v>
      </c>
      <c r="Q61" s="12" t="s">
        <v>969</v>
      </c>
      <c r="R61" s="12" t="s">
        <v>852</v>
      </c>
      <c r="S61" s="11" t="n">
        <v>4680670</v>
      </c>
      <c r="T61" s="11" t="n">
        <v>711377</v>
      </c>
      <c r="U61" s="19" t="n">
        <v>2135.14</v>
      </c>
      <c r="V61" s="11" t="s">
        <v>39</v>
      </c>
      <c r="W61" s="10" t="s">
        <v>875</v>
      </c>
      <c r="X61" s="20" t="n">
        <v>42.24961</v>
      </c>
      <c r="Y61" s="20" t="n">
        <v>-108.43772</v>
      </c>
      <c r="Z61" s="12" t="s">
        <v>876</v>
      </c>
      <c r="AA61" s="12" t="s">
        <v>855</v>
      </c>
    </row>
    <row r="62" customFormat="false" ht="12.8" hidden="false" customHeight="false" outlineLevel="0" collapsed="false">
      <c r="A62" s="12" t="s">
        <v>963</v>
      </c>
      <c r="B62" s="12" t="s">
        <v>847</v>
      </c>
      <c r="C62" s="18" t="n">
        <v>38520</v>
      </c>
      <c r="D62" s="12" t="s">
        <v>29</v>
      </c>
      <c r="E62" s="12" t="s">
        <v>30</v>
      </c>
      <c r="F62" s="12" t="s">
        <v>961</v>
      </c>
      <c r="G62" s="12" t="s">
        <v>32</v>
      </c>
      <c r="H62" s="12" t="s">
        <v>32</v>
      </c>
      <c r="I62" s="12" t="s">
        <v>32</v>
      </c>
      <c r="J62" s="12" t="s">
        <v>32</v>
      </c>
      <c r="K62" s="12" t="s">
        <v>47</v>
      </c>
      <c r="L62" s="12" t="s">
        <v>34</v>
      </c>
      <c r="M62" s="12" t="s">
        <v>34</v>
      </c>
      <c r="N62" s="12" t="s">
        <v>34</v>
      </c>
      <c r="O62" s="12" t="s">
        <v>34</v>
      </c>
      <c r="P62" s="12" t="s">
        <v>34</v>
      </c>
      <c r="Q62" s="12" t="s">
        <v>47</v>
      </c>
      <c r="R62" s="12" t="s">
        <v>852</v>
      </c>
      <c r="S62" s="11" t="n">
        <v>4680670</v>
      </c>
      <c r="T62" s="11" t="n">
        <v>711377</v>
      </c>
      <c r="U62" s="19" t="n">
        <v>2135.14</v>
      </c>
      <c r="V62" s="11" t="s">
        <v>39</v>
      </c>
      <c r="W62" s="10" t="s">
        <v>875</v>
      </c>
      <c r="X62" s="20" t="n">
        <v>42.24961</v>
      </c>
      <c r="Y62" s="20" t="n">
        <v>-108.43772</v>
      </c>
      <c r="Z62" s="12" t="s">
        <v>876</v>
      </c>
      <c r="AA62" s="12" t="s">
        <v>855</v>
      </c>
    </row>
    <row r="63" customFormat="false" ht="12.8" hidden="false" customHeight="false" outlineLevel="0" collapsed="false">
      <c r="A63" s="12" t="s">
        <v>970</v>
      </c>
      <c r="B63" s="12" t="s">
        <v>847</v>
      </c>
      <c r="C63" s="18" t="n">
        <v>31933</v>
      </c>
      <c r="D63" s="12" t="s">
        <v>29</v>
      </c>
      <c r="E63" s="12" t="s">
        <v>30</v>
      </c>
      <c r="F63" s="12" t="s">
        <v>916</v>
      </c>
      <c r="G63" s="12" t="s">
        <v>32</v>
      </c>
      <c r="H63" s="12" t="s">
        <v>32</v>
      </c>
      <c r="I63" s="12" t="s">
        <v>32</v>
      </c>
      <c r="J63" s="12" t="s">
        <v>32</v>
      </c>
      <c r="K63" s="12" t="s">
        <v>74</v>
      </c>
      <c r="L63" s="12" t="s">
        <v>34</v>
      </c>
      <c r="M63" s="12" t="s">
        <v>34</v>
      </c>
      <c r="N63" s="12" t="n">
        <v>190</v>
      </c>
      <c r="O63" s="12" t="n">
        <v>240</v>
      </c>
      <c r="P63" s="12" t="s">
        <v>34</v>
      </c>
      <c r="Q63" s="12" t="s">
        <v>971</v>
      </c>
      <c r="R63" s="12" t="s">
        <v>852</v>
      </c>
      <c r="S63" s="11" t="n">
        <v>4703124</v>
      </c>
      <c r="T63" s="11" t="n">
        <v>709616</v>
      </c>
      <c r="U63" s="19" t="n">
        <v>2212.22</v>
      </c>
      <c r="V63" s="11" t="s">
        <v>39</v>
      </c>
      <c r="W63" s="10" t="s">
        <v>853</v>
      </c>
      <c r="X63" s="20" t="n">
        <v>42.45211</v>
      </c>
      <c r="Y63" s="20" t="n">
        <v>-108.45089</v>
      </c>
      <c r="Z63" s="12" t="s">
        <v>887</v>
      </c>
      <c r="AA63" s="12" t="s">
        <v>855</v>
      </c>
    </row>
    <row r="64" customFormat="false" ht="12.8" hidden="false" customHeight="false" outlineLevel="0" collapsed="false">
      <c r="A64" s="12" t="s">
        <v>970</v>
      </c>
      <c r="B64" s="12" t="s">
        <v>847</v>
      </c>
      <c r="C64" s="18" t="n">
        <v>34131</v>
      </c>
      <c r="D64" s="12" t="s">
        <v>51</v>
      </c>
      <c r="E64" s="12" t="s">
        <v>30</v>
      </c>
      <c r="F64" s="12" t="s">
        <v>916</v>
      </c>
      <c r="G64" s="12" t="s">
        <v>972</v>
      </c>
      <c r="H64" s="12" t="n">
        <v>20</v>
      </c>
      <c r="I64" s="12" t="s">
        <v>191</v>
      </c>
      <c r="J64" s="12" t="s">
        <v>51</v>
      </c>
      <c r="K64" s="12" t="s">
        <v>958</v>
      </c>
      <c r="L64" s="12" t="n">
        <v>14</v>
      </c>
      <c r="M64" s="12" t="n">
        <v>1015</v>
      </c>
      <c r="N64" s="12" t="n">
        <v>190</v>
      </c>
      <c r="O64" s="12" t="n">
        <v>240</v>
      </c>
      <c r="P64" s="12" t="s">
        <v>75</v>
      </c>
      <c r="Q64" s="12" t="s">
        <v>973</v>
      </c>
      <c r="R64" s="12" t="s">
        <v>852</v>
      </c>
      <c r="S64" s="11" t="n">
        <v>4703124</v>
      </c>
      <c r="T64" s="11" t="n">
        <v>709616</v>
      </c>
      <c r="U64" s="19" t="n">
        <v>2212.22</v>
      </c>
      <c r="V64" s="11" t="s">
        <v>39</v>
      </c>
      <c r="W64" s="10" t="s">
        <v>853</v>
      </c>
      <c r="X64" s="20" t="n">
        <v>42.45211</v>
      </c>
      <c r="Y64" s="20" t="n">
        <v>-108.45089</v>
      </c>
      <c r="Z64" s="12" t="s">
        <v>887</v>
      </c>
      <c r="AA64" s="12" t="s">
        <v>855</v>
      </c>
    </row>
    <row r="65" customFormat="false" ht="12.8" hidden="false" customHeight="false" outlineLevel="0" collapsed="false">
      <c r="A65" s="12" t="s">
        <v>974</v>
      </c>
      <c r="B65" s="12" t="s">
        <v>847</v>
      </c>
      <c r="C65" s="18" t="n">
        <v>34875</v>
      </c>
      <c r="D65" s="12" t="s">
        <v>51</v>
      </c>
      <c r="E65" s="12" t="s">
        <v>30</v>
      </c>
      <c r="F65" s="12" t="s">
        <v>975</v>
      </c>
      <c r="G65" s="12" t="s">
        <v>53</v>
      </c>
      <c r="H65" s="12" t="n">
        <v>18</v>
      </c>
      <c r="I65" s="12" t="s">
        <v>155</v>
      </c>
      <c r="J65" s="12" t="s">
        <v>47</v>
      </c>
      <c r="K65" s="12" t="s">
        <v>209</v>
      </c>
      <c r="L65" s="12" t="n">
        <v>21</v>
      </c>
      <c r="M65" s="12" t="n">
        <v>1645</v>
      </c>
      <c r="N65" s="12" t="s">
        <v>34</v>
      </c>
      <c r="O65" s="12" t="n">
        <v>350</v>
      </c>
      <c r="P65" s="12" t="n">
        <v>100</v>
      </c>
      <c r="Q65" s="12" t="s">
        <v>976</v>
      </c>
      <c r="R65" s="12" t="s">
        <v>852</v>
      </c>
      <c r="S65" s="11" t="n">
        <v>4686600</v>
      </c>
      <c r="T65" s="11" t="n">
        <v>710129</v>
      </c>
      <c r="U65" s="19" t="n">
        <v>2189.77</v>
      </c>
      <c r="V65" s="11" t="s">
        <v>39</v>
      </c>
      <c r="W65" s="10" t="s">
        <v>853</v>
      </c>
      <c r="X65" s="20" t="n">
        <v>42.30331</v>
      </c>
      <c r="Y65" s="20" t="n">
        <v>-108.45068</v>
      </c>
      <c r="Z65" s="12" t="s">
        <v>876</v>
      </c>
      <c r="AA65" s="12" t="s">
        <v>855</v>
      </c>
    </row>
    <row r="66" customFormat="false" ht="12.8" hidden="false" customHeight="false" outlineLevel="0" collapsed="false">
      <c r="A66" s="12" t="s">
        <v>974</v>
      </c>
      <c r="B66" s="12" t="s">
        <v>847</v>
      </c>
      <c r="C66" s="18" t="n">
        <v>38520</v>
      </c>
      <c r="D66" s="12" t="s">
        <v>70</v>
      </c>
      <c r="E66" s="12" t="s">
        <v>30</v>
      </c>
      <c r="F66" s="12" t="s">
        <v>975</v>
      </c>
      <c r="G66" s="12" t="s">
        <v>32</v>
      </c>
      <c r="H66" s="12" t="s">
        <v>32</v>
      </c>
      <c r="I66" s="12" t="s">
        <v>32</v>
      </c>
      <c r="J66" s="12" t="s">
        <v>32</v>
      </c>
      <c r="K66" s="12" t="s">
        <v>61</v>
      </c>
      <c r="L66" s="12" t="s">
        <v>61</v>
      </c>
      <c r="M66" s="12" t="s">
        <v>61</v>
      </c>
      <c r="N66" s="12" t="s">
        <v>61</v>
      </c>
      <c r="O66" s="12" t="s">
        <v>61</v>
      </c>
      <c r="P66" s="12" t="s">
        <v>61</v>
      </c>
      <c r="Q66" s="12" t="s">
        <v>61</v>
      </c>
      <c r="R66" s="12" t="s">
        <v>852</v>
      </c>
      <c r="S66" s="11" t="n">
        <v>4686600</v>
      </c>
      <c r="T66" s="11" t="n">
        <v>710129</v>
      </c>
      <c r="U66" s="19" t="n">
        <v>2189.77</v>
      </c>
      <c r="V66" s="11" t="s">
        <v>39</v>
      </c>
      <c r="W66" s="10" t="s">
        <v>853</v>
      </c>
      <c r="X66" s="20" t="n">
        <v>42.30331</v>
      </c>
      <c r="Y66" s="20" t="n">
        <v>-108.45068</v>
      </c>
      <c r="Z66" s="12" t="s">
        <v>876</v>
      </c>
      <c r="AA66" s="12" t="s">
        <v>855</v>
      </c>
    </row>
    <row r="67" customFormat="false" ht="12.8" hidden="false" customHeight="false" outlineLevel="0" collapsed="false">
      <c r="A67" s="12" t="s">
        <v>977</v>
      </c>
      <c r="B67" s="12" t="s">
        <v>847</v>
      </c>
      <c r="C67" s="18" t="n">
        <v>31950</v>
      </c>
      <c r="D67" s="12" t="s">
        <v>29</v>
      </c>
      <c r="E67" s="12" t="s">
        <v>205</v>
      </c>
      <c r="F67" s="12" t="s">
        <v>978</v>
      </c>
      <c r="G67" s="12" t="s">
        <v>32</v>
      </c>
      <c r="H67" s="12" t="s">
        <v>32</v>
      </c>
      <c r="I67" s="12" t="s">
        <v>32</v>
      </c>
      <c r="J67" s="12" t="s">
        <v>32</v>
      </c>
      <c r="K67" s="12" t="s">
        <v>979</v>
      </c>
      <c r="L67" s="12" t="s">
        <v>34</v>
      </c>
      <c r="M67" s="12" t="s">
        <v>34</v>
      </c>
      <c r="N67" s="12" t="s">
        <v>34</v>
      </c>
      <c r="O67" s="12" t="s">
        <v>34</v>
      </c>
      <c r="P67" s="12" t="s">
        <v>34</v>
      </c>
      <c r="Q67" s="12" t="s">
        <v>118</v>
      </c>
      <c r="R67" s="12" t="s">
        <v>852</v>
      </c>
      <c r="S67" s="11" t="n">
        <v>4681396</v>
      </c>
      <c r="T67" s="11" t="n">
        <v>677003</v>
      </c>
      <c r="U67" s="19" t="n">
        <v>2422.05</v>
      </c>
      <c r="V67" s="11" t="s">
        <v>39</v>
      </c>
      <c r="W67" s="10" t="s">
        <v>853</v>
      </c>
      <c r="X67" s="20" t="n">
        <v>42.2647</v>
      </c>
      <c r="Y67" s="20" t="n">
        <v>-108.85387</v>
      </c>
      <c r="Z67" s="12" t="s">
        <v>980</v>
      </c>
      <c r="AA67" s="12" t="s">
        <v>855</v>
      </c>
    </row>
    <row r="68" customFormat="false" ht="12.8" hidden="false" customHeight="false" outlineLevel="0" collapsed="false">
      <c r="A68" s="12" t="s">
        <v>981</v>
      </c>
      <c r="B68" s="12" t="s">
        <v>847</v>
      </c>
      <c r="C68" s="18" t="n">
        <v>31950</v>
      </c>
      <c r="D68" s="12" t="s">
        <v>29</v>
      </c>
      <c r="E68" s="12" t="s">
        <v>205</v>
      </c>
      <c r="F68" s="12" t="s">
        <v>982</v>
      </c>
      <c r="G68" s="12" t="s">
        <v>32</v>
      </c>
      <c r="H68" s="12" t="s">
        <v>32</v>
      </c>
      <c r="I68" s="12" t="s">
        <v>32</v>
      </c>
      <c r="J68" s="12" t="s">
        <v>32</v>
      </c>
      <c r="K68" s="12" t="s">
        <v>188</v>
      </c>
      <c r="L68" s="12" t="s">
        <v>34</v>
      </c>
      <c r="M68" s="12" t="s">
        <v>34</v>
      </c>
      <c r="N68" s="12" t="s">
        <v>34</v>
      </c>
      <c r="O68" s="12" t="s">
        <v>34</v>
      </c>
      <c r="P68" s="12" t="s">
        <v>34</v>
      </c>
      <c r="Q68" s="12" t="s">
        <v>47</v>
      </c>
      <c r="R68" s="12" t="s">
        <v>852</v>
      </c>
      <c r="S68" s="11" t="n">
        <v>4673912</v>
      </c>
      <c r="T68" s="11" t="n">
        <v>673517</v>
      </c>
      <c r="U68" s="19" t="n">
        <v>2278.46</v>
      </c>
      <c r="V68" s="11" t="s">
        <v>39</v>
      </c>
      <c r="W68" s="10" t="s">
        <v>875</v>
      </c>
      <c r="X68" s="20" t="n">
        <v>42.19812</v>
      </c>
      <c r="Y68" s="20" t="n">
        <v>-108.89834</v>
      </c>
      <c r="Z68" s="12" t="s">
        <v>983</v>
      </c>
      <c r="AA68" s="12" t="s">
        <v>855</v>
      </c>
    </row>
    <row r="69" customFormat="false" ht="12.8" hidden="false" customHeight="false" outlineLevel="0" collapsed="false">
      <c r="A69" s="12" t="s">
        <v>984</v>
      </c>
      <c r="B69" s="12" t="s">
        <v>847</v>
      </c>
      <c r="C69" s="18" t="n">
        <v>31914</v>
      </c>
      <c r="D69" s="12" t="s">
        <v>51</v>
      </c>
      <c r="E69" s="12" t="s">
        <v>30</v>
      </c>
      <c r="F69" s="12" t="s">
        <v>901</v>
      </c>
      <c r="G69" s="12" t="s">
        <v>858</v>
      </c>
      <c r="H69" s="12" t="s">
        <v>34</v>
      </c>
      <c r="I69" s="12" t="s">
        <v>34</v>
      </c>
      <c r="J69" s="12" t="s">
        <v>51</v>
      </c>
      <c r="K69" s="12" t="s">
        <v>74</v>
      </c>
      <c r="L69" s="12" t="s">
        <v>34</v>
      </c>
      <c r="M69" s="12" t="s">
        <v>34</v>
      </c>
      <c r="N69" s="12" t="n">
        <v>35</v>
      </c>
      <c r="O69" s="12" t="n">
        <v>50</v>
      </c>
      <c r="P69" s="12" t="n">
        <v>15</v>
      </c>
      <c r="Q69" s="12" t="s">
        <v>985</v>
      </c>
      <c r="R69" s="12" t="s">
        <v>852</v>
      </c>
      <c r="S69" s="11" t="n">
        <v>4693520</v>
      </c>
      <c r="T69" s="11" t="n">
        <v>727869</v>
      </c>
      <c r="U69" s="19" t="n">
        <v>2079.11</v>
      </c>
      <c r="V69" s="11" t="s">
        <v>39</v>
      </c>
      <c r="W69" s="10" t="s">
        <v>853</v>
      </c>
      <c r="X69" s="20" t="n">
        <v>42.36057</v>
      </c>
      <c r="Y69" s="20" t="n">
        <v>-108.23297</v>
      </c>
      <c r="Z69" s="12" t="s">
        <v>903</v>
      </c>
      <c r="AA69" s="12" t="s">
        <v>855</v>
      </c>
    </row>
    <row r="70" customFormat="false" ht="12.8" hidden="false" customHeight="false" outlineLevel="0" collapsed="false">
      <c r="A70" s="12" t="s">
        <v>984</v>
      </c>
      <c r="B70" s="12" t="s">
        <v>847</v>
      </c>
      <c r="C70" s="18" t="n">
        <v>31935</v>
      </c>
      <c r="D70" s="12" t="s">
        <v>29</v>
      </c>
      <c r="E70" s="12" t="s">
        <v>30</v>
      </c>
      <c r="F70" s="12" t="s">
        <v>901</v>
      </c>
      <c r="G70" s="12" t="s">
        <v>32</v>
      </c>
      <c r="H70" s="12" t="s">
        <v>32</v>
      </c>
      <c r="I70" s="12" t="s">
        <v>32</v>
      </c>
      <c r="J70" s="12" t="s">
        <v>32</v>
      </c>
      <c r="K70" s="12" t="s">
        <v>188</v>
      </c>
      <c r="L70" s="12" t="s">
        <v>34</v>
      </c>
      <c r="M70" s="12" t="s">
        <v>34</v>
      </c>
      <c r="N70" s="12" t="s">
        <v>34</v>
      </c>
      <c r="O70" s="12" t="s">
        <v>34</v>
      </c>
      <c r="P70" s="12" t="s">
        <v>34</v>
      </c>
      <c r="Q70" s="12" t="s">
        <v>986</v>
      </c>
      <c r="R70" s="12" t="s">
        <v>852</v>
      </c>
      <c r="S70" s="11" t="n">
        <v>4693520</v>
      </c>
      <c r="T70" s="11" t="n">
        <v>727869</v>
      </c>
      <c r="U70" s="19" t="n">
        <v>2079.11</v>
      </c>
      <c r="V70" s="11" t="s">
        <v>39</v>
      </c>
      <c r="W70" s="10" t="s">
        <v>853</v>
      </c>
      <c r="X70" s="20" t="n">
        <v>42.36057</v>
      </c>
      <c r="Y70" s="20" t="n">
        <v>-108.23297</v>
      </c>
      <c r="Z70" s="12" t="s">
        <v>903</v>
      </c>
      <c r="AA70" s="12" t="s">
        <v>855</v>
      </c>
    </row>
    <row r="71" customFormat="false" ht="12.8" hidden="false" customHeight="false" outlineLevel="0" collapsed="false">
      <c r="A71" s="12" t="s">
        <v>987</v>
      </c>
      <c r="B71" s="12" t="s">
        <v>847</v>
      </c>
      <c r="C71" s="18" t="n">
        <v>31950</v>
      </c>
      <c r="D71" s="12" t="s">
        <v>51</v>
      </c>
      <c r="E71" s="12" t="s">
        <v>205</v>
      </c>
      <c r="F71" s="12" t="s">
        <v>988</v>
      </c>
      <c r="G71" s="12" t="s">
        <v>858</v>
      </c>
      <c r="H71" s="12" t="n">
        <v>17</v>
      </c>
      <c r="I71" s="12" t="s">
        <v>989</v>
      </c>
      <c r="J71" s="12" t="s">
        <v>51</v>
      </c>
      <c r="K71" s="12" t="s">
        <v>263</v>
      </c>
      <c r="L71" s="12" t="n">
        <v>12</v>
      </c>
      <c r="M71" s="12" t="n">
        <v>1000</v>
      </c>
      <c r="N71" s="12" t="n">
        <v>10</v>
      </c>
      <c r="O71" s="12" t="n">
        <v>10</v>
      </c>
      <c r="P71" s="12" t="s">
        <v>34</v>
      </c>
      <c r="Q71" s="12" t="s">
        <v>990</v>
      </c>
      <c r="R71" s="12" t="s">
        <v>852</v>
      </c>
      <c r="S71" s="11" t="n">
        <v>4674744</v>
      </c>
      <c r="T71" s="11" t="n">
        <v>676012</v>
      </c>
      <c r="U71" s="19" t="n">
        <v>2283.13</v>
      </c>
      <c r="V71" s="11" t="s">
        <v>39</v>
      </c>
      <c r="W71" s="10" t="s">
        <v>875</v>
      </c>
      <c r="X71" s="20" t="n">
        <v>42.20505</v>
      </c>
      <c r="Y71" s="20" t="n">
        <v>-108.8679</v>
      </c>
      <c r="Z71" s="12" t="s">
        <v>952</v>
      </c>
      <c r="AA71" s="12" t="s">
        <v>855</v>
      </c>
    </row>
    <row r="72" customFormat="false" ht="12.8" hidden="false" customHeight="false" outlineLevel="0" collapsed="false">
      <c r="A72" s="12" t="s">
        <v>991</v>
      </c>
      <c r="B72" s="12" t="s">
        <v>847</v>
      </c>
      <c r="C72" s="18" t="n">
        <v>31950</v>
      </c>
      <c r="D72" s="12" t="s">
        <v>29</v>
      </c>
      <c r="E72" s="12" t="s">
        <v>205</v>
      </c>
      <c r="F72" s="12" t="s">
        <v>992</v>
      </c>
      <c r="G72" s="12" t="s">
        <v>32</v>
      </c>
      <c r="H72" s="12" t="s">
        <v>32</v>
      </c>
      <c r="I72" s="12" t="s">
        <v>32</v>
      </c>
      <c r="J72" s="12" t="s">
        <v>32</v>
      </c>
      <c r="K72" s="12" t="s">
        <v>407</v>
      </c>
      <c r="L72" s="12" t="s">
        <v>34</v>
      </c>
      <c r="M72" s="12" t="s">
        <v>34</v>
      </c>
      <c r="N72" s="12" t="s">
        <v>34</v>
      </c>
      <c r="O72" s="12" t="s">
        <v>34</v>
      </c>
      <c r="P72" s="12" t="s">
        <v>34</v>
      </c>
      <c r="Q72" s="12" t="s">
        <v>993</v>
      </c>
      <c r="R72" s="12" t="s">
        <v>852</v>
      </c>
      <c r="S72" s="11" t="n">
        <v>4683441</v>
      </c>
      <c r="T72" s="11" t="n">
        <v>677572</v>
      </c>
      <c r="U72" s="19" t="n">
        <v>2359.68</v>
      </c>
      <c r="V72" s="11" t="s">
        <v>39</v>
      </c>
      <c r="W72" s="10" t="s">
        <v>853</v>
      </c>
      <c r="X72" s="20" t="n">
        <v>42.28298</v>
      </c>
      <c r="Y72" s="20" t="n">
        <v>-108.84634</v>
      </c>
      <c r="Z72" s="12" t="s">
        <v>980</v>
      </c>
      <c r="AA72" s="12" t="s">
        <v>855</v>
      </c>
    </row>
    <row r="73" customFormat="false" ht="12.8" hidden="false" customHeight="false" outlineLevel="0" collapsed="false">
      <c r="A73" s="1" t="s">
        <v>994</v>
      </c>
      <c r="B73" s="12" t="s">
        <v>995</v>
      </c>
      <c r="C73" s="18" t="n">
        <v>34122</v>
      </c>
      <c r="D73" s="12" t="s">
        <v>29</v>
      </c>
      <c r="E73" s="12" t="s">
        <v>205</v>
      </c>
      <c r="F73" s="12" t="s">
        <v>996</v>
      </c>
      <c r="G73" s="12" t="s">
        <v>32</v>
      </c>
      <c r="H73" s="12" t="s">
        <v>32</v>
      </c>
      <c r="I73" s="12" t="s">
        <v>32</v>
      </c>
      <c r="J73" s="12" t="s">
        <v>32</v>
      </c>
      <c r="K73" s="12" t="s">
        <v>263</v>
      </c>
      <c r="L73" s="12" t="s">
        <v>34</v>
      </c>
      <c r="M73" s="12" t="s">
        <v>34</v>
      </c>
      <c r="N73" s="12" t="s">
        <v>34</v>
      </c>
      <c r="O73" s="12" t="s">
        <v>34</v>
      </c>
      <c r="P73" s="12" t="s">
        <v>34</v>
      </c>
      <c r="Q73" s="12" t="s">
        <v>997</v>
      </c>
      <c r="R73" s="12" t="s">
        <v>895</v>
      </c>
      <c r="S73" s="21" t="n">
        <v>4842769</v>
      </c>
      <c r="T73" s="21" t="n">
        <v>293235</v>
      </c>
      <c r="U73" s="22" t="n">
        <v>1540.84</v>
      </c>
      <c r="V73" s="11" t="s">
        <v>39</v>
      </c>
      <c r="W73" s="10" t="s">
        <v>998</v>
      </c>
      <c r="X73" s="23" t="n">
        <v>43.70914</v>
      </c>
      <c r="Y73" s="23" t="n">
        <v>-107.5664</v>
      </c>
      <c r="Z73" s="12" t="s">
        <v>999</v>
      </c>
      <c r="AA73" s="12" t="s">
        <v>1000</v>
      </c>
    </row>
    <row r="74" customFormat="false" ht="12.8" hidden="false" customHeight="false" outlineLevel="0" collapsed="false">
      <c r="A74" s="1" t="s">
        <v>1001</v>
      </c>
      <c r="B74" s="12" t="s">
        <v>995</v>
      </c>
      <c r="C74" s="18" t="n">
        <v>34121</v>
      </c>
      <c r="D74" s="12" t="s">
        <v>29</v>
      </c>
      <c r="E74" s="12" t="s">
        <v>205</v>
      </c>
      <c r="F74" s="12" t="s">
        <v>1002</v>
      </c>
      <c r="G74" s="12" t="s">
        <v>32</v>
      </c>
      <c r="H74" s="12" t="s">
        <v>32</v>
      </c>
      <c r="I74" s="12" t="s">
        <v>32</v>
      </c>
      <c r="J74" s="12" t="s">
        <v>32</v>
      </c>
      <c r="K74" s="12" t="s">
        <v>263</v>
      </c>
      <c r="L74" s="12" t="s">
        <v>34</v>
      </c>
      <c r="M74" s="12" t="s">
        <v>34</v>
      </c>
      <c r="N74" s="12" t="n">
        <v>75</v>
      </c>
      <c r="O74" s="12" t="n">
        <v>350</v>
      </c>
      <c r="P74" s="12" t="s">
        <v>34</v>
      </c>
      <c r="Q74" s="12" t="s">
        <v>47</v>
      </c>
      <c r="R74" s="12" t="s">
        <v>895</v>
      </c>
      <c r="S74" s="21" t="n">
        <v>4844832</v>
      </c>
      <c r="T74" s="21" t="n">
        <v>288031</v>
      </c>
      <c r="U74" s="22" t="n">
        <v>1442.1</v>
      </c>
      <c r="V74" s="11" t="s">
        <v>39</v>
      </c>
      <c r="W74" s="10" t="s">
        <v>998</v>
      </c>
      <c r="X74" s="23" t="n">
        <v>43.72623</v>
      </c>
      <c r="Y74" s="23" t="n">
        <v>-107.63174</v>
      </c>
      <c r="Z74" s="12" t="s">
        <v>1003</v>
      </c>
      <c r="AA74" s="12" t="s">
        <v>1000</v>
      </c>
    </row>
    <row r="75" customFormat="false" ht="12.8" hidden="false" customHeight="false" outlineLevel="0" collapsed="false">
      <c r="A75" s="12" t="s">
        <v>1004</v>
      </c>
      <c r="B75" s="12" t="s">
        <v>995</v>
      </c>
      <c r="C75" s="18" t="n">
        <v>34121</v>
      </c>
      <c r="D75" s="12" t="s">
        <v>29</v>
      </c>
      <c r="E75" s="12" t="s">
        <v>205</v>
      </c>
      <c r="F75" s="12" t="s">
        <v>1005</v>
      </c>
      <c r="G75" s="12" t="s">
        <v>32</v>
      </c>
      <c r="H75" s="12" t="s">
        <v>32</v>
      </c>
      <c r="I75" s="12" t="s">
        <v>32</v>
      </c>
      <c r="J75" s="12" t="s">
        <v>32</v>
      </c>
      <c r="K75" s="12" t="s">
        <v>47</v>
      </c>
      <c r="L75" s="12" t="s">
        <v>34</v>
      </c>
      <c r="M75" s="12" t="s">
        <v>34</v>
      </c>
      <c r="N75" s="12" t="s">
        <v>34</v>
      </c>
      <c r="O75" s="12" t="s">
        <v>34</v>
      </c>
      <c r="P75" s="12" t="s">
        <v>34</v>
      </c>
      <c r="Q75" s="12" t="s">
        <v>47</v>
      </c>
      <c r="R75" s="12" t="s">
        <v>852</v>
      </c>
      <c r="S75" s="21" t="n">
        <v>4930429</v>
      </c>
      <c r="T75" s="21" t="n">
        <v>656072</v>
      </c>
      <c r="U75" s="22" t="n">
        <v>1550.08</v>
      </c>
      <c r="V75" s="11" t="s">
        <v>39</v>
      </c>
      <c r="W75" s="10" t="s">
        <v>1006</v>
      </c>
      <c r="X75" s="23" t="n">
        <v>44.51031</v>
      </c>
      <c r="Y75" s="23" t="n">
        <v>-109.03644</v>
      </c>
      <c r="Z75" s="12" t="s">
        <v>1007</v>
      </c>
      <c r="AA75" s="12" t="s">
        <v>1007</v>
      </c>
    </row>
    <row r="76" customFormat="false" ht="12.8" hidden="false" customHeight="false" outlineLevel="0" collapsed="false">
      <c r="A76" s="12" t="s">
        <v>1008</v>
      </c>
      <c r="B76" s="12" t="s">
        <v>995</v>
      </c>
      <c r="C76" s="18" t="n">
        <v>34121</v>
      </c>
      <c r="D76" s="12" t="s">
        <v>29</v>
      </c>
      <c r="E76" s="12" t="s">
        <v>205</v>
      </c>
      <c r="F76" s="12" t="s">
        <v>1009</v>
      </c>
      <c r="G76" s="12" t="s">
        <v>32</v>
      </c>
      <c r="H76" s="12" t="s">
        <v>32</v>
      </c>
      <c r="I76" s="12" t="s">
        <v>32</v>
      </c>
      <c r="J76" s="12" t="s">
        <v>32</v>
      </c>
      <c r="K76" s="12" t="s">
        <v>263</v>
      </c>
      <c r="L76" s="12" t="s">
        <v>34</v>
      </c>
      <c r="M76" s="12" t="s">
        <v>34</v>
      </c>
      <c r="N76" s="12" t="s">
        <v>34</v>
      </c>
      <c r="O76" s="12" t="s">
        <v>34</v>
      </c>
      <c r="P76" s="12" t="s">
        <v>34</v>
      </c>
      <c r="Q76" s="12" t="s">
        <v>47</v>
      </c>
      <c r="R76" s="12" t="s">
        <v>895</v>
      </c>
      <c r="S76" s="21" t="n">
        <v>4860498</v>
      </c>
      <c r="T76" s="21" t="n">
        <v>269166</v>
      </c>
      <c r="U76" s="22" t="n">
        <v>1327.25</v>
      </c>
      <c r="V76" s="11" t="s">
        <v>39</v>
      </c>
      <c r="W76" s="10" t="s">
        <v>998</v>
      </c>
      <c r="X76" s="23" t="n">
        <v>43.86148</v>
      </c>
      <c r="Y76" s="23" t="n">
        <v>-107.87243</v>
      </c>
      <c r="Z76" s="12" t="s">
        <v>1010</v>
      </c>
      <c r="AA76" s="12" t="s">
        <v>1000</v>
      </c>
    </row>
    <row r="77" customFormat="false" ht="12.8" hidden="false" customHeight="false" outlineLevel="0" collapsed="false">
      <c r="A77" s="1" t="s">
        <v>1011</v>
      </c>
      <c r="B77" s="12" t="s">
        <v>995</v>
      </c>
      <c r="C77" s="18" t="n">
        <v>34122</v>
      </c>
      <c r="D77" s="12" t="s">
        <v>29</v>
      </c>
      <c r="E77" s="12" t="s">
        <v>205</v>
      </c>
      <c r="F77" s="12" t="s">
        <v>1012</v>
      </c>
      <c r="G77" s="12" t="s">
        <v>32</v>
      </c>
      <c r="H77" s="12" t="s">
        <v>32</v>
      </c>
      <c r="I77" s="12" t="s">
        <v>32</v>
      </c>
      <c r="J77" s="12" t="s">
        <v>32</v>
      </c>
      <c r="K77" s="12" t="s">
        <v>47</v>
      </c>
      <c r="L77" s="12" t="s">
        <v>34</v>
      </c>
      <c r="M77" s="12" t="s">
        <v>34</v>
      </c>
      <c r="N77" s="12" t="n">
        <v>130</v>
      </c>
      <c r="O77" s="12" t="n">
        <v>375</v>
      </c>
      <c r="P77" s="12" t="s">
        <v>34</v>
      </c>
      <c r="Q77" s="12" t="s">
        <v>47</v>
      </c>
      <c r="R77" s="12" t="s">
        <v>895</v>
      </c>
      <c r="S77" s="21" t="n">
        <v>4825194</v>
      </c>
      <c r="T77" s="21" t="n">
        <v>298389</v>
      </c>
      <c r="U77" s="22" t="n">
        <v>1776.75</v>
      </c>
      <c r="V77" s="11" t="s">
        <v>39</v>
      </c>
      <c r="W77" s="10" t="s">
        <v>998</v>
      </c>
      <c r="X77" s="23" t="n">
        <v>43.55246</v>
      </c>
      <c r="Y77" s="23" t="n">
        <v>-107.49594</v>
      </c>
      <c r="Z77" s="12" t="s">
        <v>1013</v>
      </c>
      <c r="AA77" s="12" t="s">
        <v>1000</v>
      </c>
    </row>
    <row r="78" customFormat="false" ht="12.8" hidden="false" customHeight="false" outlineLevel="0" collapsed="false">
      <c r="A78" s="1" t="s">
        <v>1014</v>
      </c>
      <c r="B78" s="12" t="s">
        <v>995</v>
      </c>
      <c r="C78" s="18" t="n">
        <v>34121</v>
      </c>
      <c r="D78" s="12" t="s">
        <v>29</v>
      </c>
      <c r="E78" s="12" t="s">
        <v>295</v>
      </c>
      <c r="F78" s="12" t="s">
        <v>1015</v>
      </c>
      <c r="G78" s="12" t="s">
        <v>32</v>
      </c>
      <c r="H78" s="12" t="s">
        <v>32</v>
      </c>
      <c r="I78" s="12" t="s">
        <v>32</v>
      </c>
      <c r="J78" s="12" t="s">
        <v>32</v>
      </c>
      <c r="K78" s="12" t="s">
        <v>263</v>
      </c>
      <c r="L78" s="12" t="s">
        <v>34</v>
      </c>
      <c r="M78" s="12" t="s">
        <v>34</v>
      </c>
      <c r="N78" s="12" t="s">
        <v>34</v>
      </c>
      <c r="O78" s="12" t="s">
        <v>34</v>
      </c>
      <c r="P78" s="12" t="s">
        <v>34</v>
      </c>
      <c r="Q78" s="12" t="s">
        <v>47</v>
      </c>
      <c r="R78" s="12" t="s">
        <v>895</v>
      </c>
      <c r="S78" s="21" t="n">
        <v>4846223</v>
      </c>
      <c r="T78" s="21" t="n">
        <v>283948</v>
      </c>
      <c r="U78" s="22" t="n">
        <v>1408.85</v>
      </c>
      <c r="V78" s="11" t="s">
        <v>39</v>
      </c>
      <c r="W78" s="10" t="s">
        <v>998</v>
      </c>
      <c r="X78" s="23" t="n">
        <v>43.73756</v>
      </c>
      <c r="Y78" s="23" t="n">
        <v>-107.68294</v>
      </c>
      <c r="Z78" s="12" t="s">
        <v>1003</v>
      </c>
      <c r="AA78" s="12" t="s">
        <v>1000</v>
      </c>
    </row>
    <row r="79" customFormat="false" ht="12.8" hidden="false" customHeight="false" outlineLevel="0" collapsed="false">
      <c r="A79" s="1" t="s">
        <v>1016</v>
      </c>
      <c r="B79" s="12" t="s">
        <v>995</v>
      </c>
      <c r="C79" s="18" t="n">
        <v>34121</v>
      </c>
      <c r="D79" s="12" t="s">
        <v>29</v>
      </c>
      <c r="E79" s="12" t="s">
        <v>205</v>
      </c>
      <c r="F79" s="12" t="s">
        <v>1017</v>
      </c>
      <c r="G79" s="12" t="s">
        <v>32</v>
      </c>
      <c r="H79" s="12" t="s">
        <v>32</v>
      </c>
      <c r="I79" s="12" t="s">
        <v>32</v>
      </c>
      <c r="J79" s="12" t="s">
        <v>32</v>
      </c>
      <c r="K79" s="12" t="s">
        <v>263</v>
      </c>
      <c r="L79" s="12" t="s">
        <v>34</v>
      </c>
      <c r="M79" s="12" t="s">
        <v>34</v>
      </c>
      <c r="N79" s="12" t="s">
        <v>34</v>
      </c>
      <c r="O79" s="12" t="s">
        <v>34</v>
      </c>
      <c r="P79" s="12" t="s">
        <v>34</v>
      </c>
      <c r="Q79" s="12" t="s">
        <v>47</v>
      </c>
      <c r="R79" s="12" t="s">
        <v>895</v>
      </c>
      <c r="S79" s="21" t="n">
        <v>4854378</v>
      </c>
      <c r="T79" s="21" t="n">
        <v>272614</v>
      </c>
      <c r="U79" s="22" t="n">
        <v>1330.99</v>
      </c>
      <c r="V79" s="11" t="s">
        <v>39</v>
      </c>
      <c r="W79" s="10" t="s">
        <v>998</v>
      </c>
      <c r="X79" s="23" t="n">
        <v>43.8075</v>
      </c>
      <c r="Y79" s="23" t="n">
        <v>-107.82698</v>
      </c>
      <c r="Z79" s="12" t="s">
        <v>1010</v>
      </c>
      <c r="AA79" s="12" t="s">
        <v>1000</v>
      </c>
    </row>
    <row r="80" customFormat="false" ht="12.8" hidden="false" customHeight="false" outlineLevel="0" collapsed="false">
      <c r="A80" s="8" t="s">
        <v>1018</v>
      </c>
      <c r="B80" s="12" t="s">
        <v>995</v>
      </c>
      <c r="C80" s="18" t="n">
        <v>34121</v>
      </c>
      <c r="D80" s="12" t="s">
        <v>51</v>
      </c>
      <c r="E80" s="12" t="s">
        <v>205</v>
      </c>
      <c r="F80" s="12" t="s">
        <v>1019</v>
      </c>
      <c r="G80" s="10" t="s">
        <v>1020</v>
      </c>
      <c r="H80" s="12" t="n">
        <v>16</v>
      </c>
      <c r="I80" s="12" t="s">
        <v>191</v>
      </c>
      <c r="J80" s="12" t="s">
        <v>51</v>
      </c>
      <c r="K80" s="12" t="s">
        <v>1021</v>
      </c>
      <c r="L80" s="12" t="n">
        <v>19</v>
      </c>
      <c r="M80" s="12" t="n">
        <v>1745</v>
      </c>
      <c r="N80" s="12" t="n">
        <v>5</v>
      </c>
      <c r="O80" s="12" t="s">
        <v>34</v>
      </c>
      <c r="P80" s="12" t="s">
        <v>34</v>
      </c>
      <c r="Q80" s="12" t="s">
        <v>1022</v>
      </c>
      <c r="R80" s="12" t="s">
        <v>852</v>
      </c>
      <c r="S80" s="24" t="n">
        <v>4875970</v>
      </c>
      <c r="T80" s="24" t="n">
        <v>707021</v>
      </c>
      <c r="U80" s="25" t="n">
        <v>1501.16</v>
      </c>
      <c r="V80" s="11" t="s">
        <v>39</v>
      </c>
      <c r="W80" s="10" t="s">
        <v>998</v>
      </c>
      <c r="X80" s="26" t="n">
        <v>44.00769</v>
      </c>
      <c r="Y80" s="26" t="n">
        <v>-108.41755</v>
      </c>
      <c r="Z80" s="12" t="s">
        <v>1023</v>
      </c>
      <c r="AA80" s="12" t="s">
        <v>1024</v>
      </c>
    </row>
    <row r="81" customFormat="false" ht="12.8" hidden="false" customHeight="false" outlineLevel="0" collapsed="false">
      <c r="A81" s="1" t="s">
        <v>1025</v>
      </c>
      <c r="B81" s="12" t="s">
        <v>995</v>
      </c>
      <c r="C81" s="18" t="n">
        <v>34122</v>
      </c>
      <c r="D81" s="12" t="s">
        <v>29</v>
      </c>
      <c r="E81" s="12" t="s">
        <v>205</v>
      </c>
      <c r="F81" s="12" t="s">
        <v>1026</v>
      </c>
      <c r="G81" s="12" t="s">
        <v>32</v>
      </c>
      <c r="H81" s="12" t="s">
        <v>32</v>
      </c>
      <c r="I81" s="12" t="s">
        <v>32</v>
      </c>
      <c r="J81" s="12" t="s">
        <v>32</v>
      </c>
      <c r="K81" s="12" t="s">
        <v>47</v>
      </c>
      <c r="L81" s="12" t="s">
        <v>34</v>
      </c>
      <c r="M81" s="12" t="s">
        <v>34</v>
      </c>
      <c r="N81" s="12" t="s">
        <v>34</v>
      </c>
      <c r="O81" s="12" t="s">
        <v>34</v>
      </c>
      <c r="P81" s="12" t="s">
        <v>34</v>
      </c>
      <c r="Q81" s="12" t="s">
        <v>47</v>
      </c>
      <c r="R81" s="12" t="s">
        <v>895</v>
      </c>
      <c r="S81" s="21" t="n">
        <v>4818565</v>
      </c>
      <c r="T81" s="21" t="n">
        <v>293475</v>
      </c>
      <c r="U81" s="22" t="n">
        <v>1976.72</v>
      </c>
      <c r="V81" s="11" t="s">
        <v>39</v>
      </c>
      <c r="W81" s="10" t="s">
        <v>853</v>
      </c>
      <c r="X81" s="23" t="n">
        <v>43.49148</v>
      </c>
      <c r="Y81" s="23" t="n">
        <v>-107.55419</v>
      </c>
      <c r="Z81" s="12" t="s">
        <v>1027</v>
      </c>
      <c r="AA81" s="12" t="s">
        <v>1028</v>
      </c>
    </row>
    <row r="82" customFormat="false" ht="12.8" hidden="false" customHeight="false" outlineLevel="0" collapsed="false">
      <c r="A82" s="1" t="s">
        <v>1029</v>
      </c>
      <c r="B82" s="12" t="s">
        <v>995</v>
      </c>
      <c r="C82" s="18" t="n">
        <v>34122</v>
      </c>
      <c r="D82" s="12" t="s">
        <v>29</v>
      </c>
      <c r="E82" s="12" t="s">
        <v>295</v>
      </c>
      <c r="F82" s="12" t="s">
        <v>1030</v>
      </c>
      <c r="G82" s="12" t="s">
        <v>32</v>
      </c>
      <c r="H82" s="12" t="s">
        <v>32</v>
      </c>
      <c r="I82" s="12" t="s">
        <v>32</v>
      </c>
      <c r="J82" s="12" t="s">
        <v>32</v>
      </c>
      <c r="K82" s="12" t="s">
        <v>263</v>
      </c>
      <c r="L82" s="12" t="s">
        <v>34</v>
      </c>
      <c r="M82" s="12" t="s">
        <v>34</v>
      </c>
      <c r="N82" s="12" t="s">
        <v>34</v>
      </c>
      <c r="O82" s="12" t="s">
        <v>34</v>
      </c>
      <c r="P82" s="12" t="s">
        <v>34</v>
      </c>
      <c r="Q82" s="12" t="s">
        <v>997</v>
      </c>
      <c r="R82" s="12" t="s">
        <v>895</v>
      </c>
      <c r="S82" s="21" t="n">
        <v>4854218</v>
      </c>
      <c r="T82" s="21" t="n">
        <v>289223</v>
      </c>
      <c r="U82" s="22" t="n">
        <v>1452.8</v>
      </c>
      <c r="V82" s="11" t="s">
        <v>39</v>
      </c>
      <c r="W82" s="10" t="s">
        <v>998</v>
      </c>
      <c r="X82" s="23" t="n">
        <v>43.81099</v>
      </c>
      <c r="Y82" s="23" t="n">
        <v>-107.62065</v>
      </c>
      <c r="Z82" s="12" t="s">
        <v>1031</v>
      </c>
      <c r="AA82" s="12" t="s">
        <v>1000</v>
      </c>
    </row>
    <row r="83" customFormat="false" ht="12.8" hidden="false" customHeight="false" outlineLevel="0" collapsed="false">
      <c r="A83" s="12" t="s">
        <v>1032</v>
      </c>
      <c r="B83" s="12" t="s">
        <v>1033</v>
      </c>
      <c r="C83" s="18" t="n">
        <v>39346</v>
      </c>
      <c r="D83" s="12" t="s">
        <v>51</v>
      </c>
      <c r="E83" s="12" t="s">
        <v>30</v>
      </c>
      <c r="F83" s="12" t="s">
        <v>1034</v>
      </c>
      <c r="G83" s="12" t="s">
        <v>53</v>
      </c>
      <c r="H83" s="12" t="s">
        <v>34</v>
      </c>
      <c r="I83" s="12" t="s">
        <v>34</v>
      </c>
      <c r="J83" s="12" t="s">
        <v>47</v>
      </c>
      <c r="K83" s="12" t="s">
        <v>47</v>
      </c>
      <c r="L83" s="12" t="s">
        <v>34</v>
      </c>
      <c r="M83" s="12" t="s">
        <v>34</v>
      </c>
      <c r="N83" s="12" t="s">
        <v>34</v>
      </c>
      <c r="O83" s="12" t="n">
        <v>50</v>
      </c>
      <c r="P83" s="12" t="s">
        <v>34</v>
      </c>
      <c r="Q83" s="12" t="s">
        <v>1035</v>
      </c>
      <c r="R83" s="12" t="s">
        <v>895</v>
      </c>
      <c r="S83" s="21" t="n">
        <v>4905625</v>
      </c>
      <c r="T83" s="21" t="n">
        <v>329293</v>
      </c>
      <c r="U83" s="22" t="n">
        <v>3175.29</v>
      </c>
      <c r="V83" s="11" t="s">
        <v>39</v>
      </c>
      <c r="W83" s="10" t="s">
        <v>1036</v>
      </c>
      <c r="X83" s="23" t="n">
        <v>44.28384</v>
      </c>
      <c r="Y83" s="23" t="n">
        <v>-107.13942</v>
      </c>
      <c r="Z83" s="12" t="s">
        <v>1037</v>
      </c>
      <c r="AA83" s="12" t="s">
        <v>1038</v>
      </c>
    </row>
    <row r="84" customFormat="false" ht="12.8" hidden="false" customHeight="false" outlineLevel="0" collapsed="false">
      <c r="A84" s="12" t="s">
        <v>1039</v>
      </c>
      <c r="B84" s="12" t="s">
        <v>1033</v>
      </c>
      <c r="C84" s="18" t="n">
        <v>39348</v>
      </c>
      <c r="D84" s="12" t="s">
        <v>29</v>
      </c>
      <c r="E84" s="12" t="s">
        <v>30</v>
      </c>
      <c r="F84" s="12" t="s">
        <v>1040</v>
      </c>
      <c r="G84" s="12" t="s">
        <v>32</v>
      </c>
      <c r="H84" s="12" t="s">
        <v>32</v>
      </c>
      <c r="I84" s="12" t="s">
        <v>32</v>
      </c>
      <c r="J84" s="12" t="s">
        <v>32</v>
      </c>
      <c r="K84" s="12" t="s">
        <v>47</v>
      </c>
      <c r="L84" s="12" t="s">
        <v>34</v>
      </c>
      <c r="M84" s="12" t="s">
        <v>34</v>
      </c>
      <c r="N84" s="12" t="n">
        <v>50</v>
      </c>
      <c r="O84" s="12" t="n">
        <v>100</v>
      </c>
      <c r="P84" s="12" t="s">
        <v>34</v>
      </c>
      <c r="Q84" s="12" t="s">
        <v>37</v>
      </c>
      <c r="R84" s="12" t="s">
        <v>895</v>
      </c>
      <c r="S84" s="21" t="n">
        <v>4912794</v>
      </c>
      <c r="T84" s="21" t="n">
        <v>323774</v>
      </c>
      <c r="U84" s="22" t="n">
        <v>3179.31</v>
      </c>
      <c r="V84" s="11" t="s">
        <v>39</v>
      </c>
      <c r="W84" s="10" t="s">
        <v>1036</v>
      </c>
      <c r="X84" s="23" t="n">
        <v>44.34702</v>
      </c>
      <c r="Y84" s="23" t="n">
        <v>-107.21096</v>
      </c>
      <c r="Z84" s="12" t="s">
        <v>1037</v>
      </c>
      <c r="AA84" s="12" t="s">
        <v>1038</v>
      </c>
    </row>
    <row r="85" customFormat="false" ht="12.8" hidden="false" customHeight="false" outlineLevel="0" collapsed="false">
      <c r="A85" s="12" t="s">
        <v>1041</v>
      </c>
      <c r="B85" s="12" t="s">
        <v>1033</v>
      </c>
      <c r="C85" s="18" t="n">
        <v>39348</v>
      </c>
      <c r="D85" s="12" t="s">
        <v>29</v>
      </c>
      <c r="E85" s="12" t="s">
        <v>30</v>
      </c>
      <c r="F85" s="12" t="s">
        <v>1040</v>
      </c>
      <c r="G85" s="12" t="s">
        <v>32</v>
      </c>
      <c r="H85" s="12" t="s">
        <v>32</v>
      </c>
      <c r="I85" s="12" t="s">
        <v>32</v>
      </c>
      <c r="J85" s="12" t="s">
        <v>32</v>
      </c>
      <c r="K85" s="12" t="s">
        <v>47</v>
      </c>
      <c r="L85" s="12" t="s">
        <v>34</v>
      </c>
      <c r="M85" s="12" t="s">
        <v>34</v>
      </c>
      <c r="N85" s="12" t="s">
        <v>34</v>
      </c>
      <c r="O85" s="12" t="s">
        <v>34</v>
      </c>
      <c r="P85" s="12" t="s">
        <v>34</v>
      </c>
      <c r="Q85" s="12" t="s">
        <v>946</v>
      </c>
      <c r="R85" s="12" t="s">
        <v>895</v>
      </c>
      <c r="S85" s="21" t="n">
        <v>4912872</v>
      </c>
      <c r="T85" s="21" t="n">
        <v>323812</v>
      </c>
      <c r="U85" s="22" t="n">
        <v>3182.06</v>
      </c>
      <c r="V85" s="11" t="s">
        <v>39</v>
      </c>
      <c r="W85" s="10" t="s">
        <v>1036</v>
      </c>
      <c r="X85" s="23" t="n">
        <v>44.34773</v>
      </c>
      <c r="Y85" s="23" t="n">
        <v>-107.21051</v>
      </c>
      <c r="Z85" s="12" t="s">
        <v>1037</v>
      </c>
      <c r="AA85" s="12" t="s">
        <v>1038</v>
      </c>
    </row>
    <row r="86" customFormat="false" ht="12.8" hidden="false" customHeight="false" outlineLevel="0" collapsed="false">
      <c r="A86" s="12" t="s">
        <v>1042</v>
      </c>
      <c r="B86" s="12" t="s">
        <v>1033</v>
      </c>
      <c r="C86" s="18" t="n">
        <v>39348</v>
      </c>
      <c r="D86" s="12" t="s">
        <v>29</v>
      </c>
      <c r="E86" s="12" t="s">
        <v>30</v>
      </c>
      <c r="F86" s="12" t="s">
        <v>1040</v>
      </c>
      <c r="G86" s="12" t="s">
        <v>32</v>
      </c>
      <c r="H86" s="12" t="s">
        <v>32</v>
      </c>
      <c r="I86" s="12" t="s">
        <v>32</v>
      </c>
      <c r="J86" s="12" t="s">
        <v>32</v>
      </c>
      <c r="K86" s="12" t="s">
        <v>47</v>
      </c>
      <c r="L86" s="12" t="s">
        <v>34</v>
      </c>
      <c r="M86" s="12" t="s">
        <v>34</v>
      </c>
      <c r="N86" s="12" t="s">
        <v>34</v>
      </c>
      <c r="O86" s="12" t="n">
        <v>60</v>
      </c>
      <c r="P86" s="12" t="s">
        <v>34</v>
      </c>
      <c r="Q86" s="12" t="s">
        <v>37</v>
      </c>
      <c r="R86" s="12" t="s">
        <v>895</v>
      </c>
      <c r="S86" s="21" t="n">
        <v>4912963</v>
      </c>
      <c r="T86" s="21" t="n">
        <v>323842</v>
      </c>
      <c r="U86" s="22" t="n">
        <v>3182.98</v>
      </c>
      <c r="V86" s="11" t="s">
        <v>39</v>
      </c>
      <c r="W86" s="10" t="s">
        <v>1036</v>
      </c>
      <c r="X86" s="23" t="n">
        <v>44.34856</v>
      </c>
      <c r="Y86" s="23" t="n">
        <v>-107.21016</v>
      </c>
      <c r="Z86" s="12" t="s">
        <v>1037</v>
      </c>
      <c r="AA86" s="12" t="s">
        <v>1038</v>
      </c>
    </row>
    <row r="87" customFormat="false" ht="12.8" hidden="false" customHeight="false" outlineLevel="0" collapsed="false">
      <c r="A87" s="12" t="s">
        <v>1043</v>
      </c>
      <c r="B87" s="12" t="s">
        <v>1033</v>
      </c>
      <c r="C87" s="18" t="n">
        <v>39346</v>
      </c>
      <c r="D87" s="12" t="s">
        <v>29</v>
      </c>
      <c r="E87" s="12" t="s">
        <v>30</v>
      </c>
      <c r="F87" s="12" t="s">
        <v>1044</v>
      </c>
      <c r="G87" s="12" t="s">
        <v>32</v>
      </c>
      <c r="H87" s="12" t="s">
        <v>32</v>
      </c>
      <c r="I87" s="12" t="s">
        <v>32</v>
      </c>
      <c r="J87" s="12" t="s">
        <v>32</v>
      </c>
      <c r="K87" s="12" t="s">
        <v>47</v>
      </c>
      <c r="L87" s="12" t="s">
        <v>34</v>
      </c>
      <c r="M87" s="12" t="s">
        <v>34</v>
      </c>
      <c r="N87" s="12" t="n">
        <v>170</v>
      </c>
      <c r="O87" s="12" t="n">
        <v>250</v>
      </c>
      <c r="P87" s="12" t="s">
        <v>34</v>
      </c>
      <c r="Q87" s="12" t="s">
        <v>1045</v>
      </c>
      <c r="R87" s="12" t="s">
        <v>895</v>
      </c>
      <c r="S87" s="21" t="n">
        <v>4908758</v>
      </c>
      <c r="T87" s="21" t="n">
        <v>328650</v>
      </c>
      <c r="U87" s="22" t="n">
        <v>3273.24</v>
      </c>
      <c r="V87" s="11" t="s">
        <v>39</v>
      </c>
      <c r="W87" s="10" t="s">
        <v>1036</v>
      </c>
      <c r="X87" s="23" t="n">
        <v>44.31187</v>
      </c>
      <c r="Y87" s="23" t="n">
        <v>-107.14849</v>
      </c>
      <c r="Z87" s="12" t="s">
        <v>1037</v>
      </c>
      <c r="AA87" s="12" t="s">
        <v>1038</v>
      </c>
    </row>
    <row r="88" customFormat="false" ht="12.8" hidden="false" customHeight="false" outlineLevel="0" collapsed="false">
      <c r="A88" s="12" t="s">
        <v>1046</v>
      </c>
      <c r="B88" s="12" t="s">
        <v>1033</v>
      </c>
      <c r="C88" s="18" t="n">
        <v>39348</v>
      </c>
      <c r="D88" s="12" t="s">
        <v>29</v>
      </c>
      <c r="E88" s="12" t="s">
        <v>30</v>
      </c>
      <c r="F88" s="12" t="s">
        <v>1040</v>
      </c>
      <c r="G88" s="12" t="s">
        <v>32</v>
      </c>
      <c r="H88" s="12" t="s">
        <v>32</v>
      </c>
      <c r="I88" s="12" t="s">
        <v>32</v>
      </c>
      <c r="J88" s="12" t="s">
        <v>32</v>
      </c>
      <c r="K88" s="12" t="s">
        <v>47</v>
      </c>
      <c r="L88" s="12" t="s">
        <v>34</v>
      </c>
      <c r="M88" s="12" t="s">
        <v>34</v>
      </c>
      <c r="N88" s="12" t="n">
        <v>70</v>
      </c>
      <c r="O88" s="12" t="n">
        <v>200</v>
      </c>
      <c r="P88" s="12" t="s">
        <v>34</v>
      </c>
      <c r="Q88" s="12" t="s">
        <v>946</v>
      </c>
      <c r="R88" s="12" t="s">
        <v>895</v>
      </c>
      <c r="S88" s="21" t="n">
        <v>4912368</v>
      </c>
      <c r="T88" s="21" t="n">
        <v>322511</v>
      </c>
      <c r="U88" s="22" t="n">
        <v>3218.8</v>
      </c>
      <c r="V88" s="11" t="s">
        <v>39</v>
      </c>
      <c r="W88" s="10" t="s">
        <v>1036</v>
      </c>
      <c r="X88" s="23" t="n">
        <v>44.34288</v>
      </c>
      <c r="Y88" s="23" t="n">
        <v>-107.22664</v>
      </c>
      <c r="Z88" s="12" t="s">
        <v>1037</v>
      </c>
      <c r="AA88" s="12" t="s">
        <v>1038</v>
      </c>
    </row>
    <row r="89" customFormat="false" ht="12.8" hidden="false" customHeight="false" outlineLevel="0" collapsed="false">
      <c r="A89" s="12" t="s">
        <v>1047</v>
      </c>
      <c r="B89" s="12" t="s">
        <v>1033</v>
      </c>
      <c r="C89" s="18" t="n">
        <v>39348</v>
      </c>
      <c r="D89" s="12" t="s">
        <v>29</v>
      </c>
      <c r="E89" s="12" t="s">
        <v>30</v>
      </c>
      <c r="F89" s="12" t="s">
        <v>1048</v>
      </c>
      <c r="G89" s="12" t="s">
        <v>32</v>
      </c>
      <c r="H89" s="12" t="s">
        <v>32</v>
      </c>
      <c r="I89" s="12" t="s">
        <v>32</v>
      </c>
      <c r="J89" s="12" t="s">
        <v>32</v>
      </c>
      <c r="K89" s="12" t="s">
        <v>47</v>
      </c>
      <c r="L89" s="12" t="s">
        <v>34</v>
      </c>
      <c r="M89" s="12" t="s">
        <v>34</v>
      </c>
      <c r="N89" s="12" t="s">
        <v>34</v>
      </c>
      <c r="O89" s="12" t="n">
        <v>60</v>
      </c>
      <c r="P89" s="12" t="s">
        <v>34</v>
      </c>
      <c r="Q89" s="12" t="s">
        <v>946</v>
      </c>
      <c r="R89" s="12" t="s">
        <v>895</v>
      </c>
      <c r="S89" s="21" t="n">
        <v>4911930</v>
      </c>
      <c r="T89" s="21" t="n">
        <v>322248</v>
      </c>
      <c r="U89" s="22" t="n">
        <v>3177.78</v>
      </c>
      <c r="V89" s="11" t="s">
        <v>39</v>
      </c>
      <c r="W89" s="10" t="s">
        <v>1036</v>
      </c>
      <c r="X89" s="23" t="n">
        <v>44.33887</v>
      </c>
      <c r="Y89" s="23" t="n">
        <v>-107.2298</v>
      </c>
      <c r="Z89" s="12" t="s">
        <v>1037</v>
      </c>
      <c r="AA89" s="12" t="s">
        <v>1038</v>
      </c>
    </row>
    <row r="90" customFormat="false" ht="12.8" hidden="false" customHeight="false" outlineLevel="0" collapsed="false">
      <c r="A90" s="12" t="s">
        <v>1049</v>
      </c>
      <c r="B90" s="12" t="s">
        <v>1033</v>
      </c>
      <c r="C90" s="18" t="n">
        <v>39348</v>
      </c>
      <c r="D90" s="12" t="s">
        <v>51</v>
      </c>
      <c r="E90" s="12" t="s">
        <v>30</v>
      </c>
      <c r="F90" s="12" t="s">
        <v>1048</v>
      </c>
      <c r="G90" s="12" t="s">
        <v>53</v>
      </c>
      <c r="H90" s="12" t="s">
        <v>34</v>
      </c>
      <c r="I90" s="12" t="s">
        <v>34</v>
      </c>
      <c r="J90" s="12" t="s">
        <v>47</v>
      </c>
      <c r="K90" s="12" t="s">
        <v>47</v>
      </c>
      <c r="L90" s="12" t="s">
        <v>34</v>
      </c>
      <c r="M90" s="12" t="s">
        <v>34</v>
      </c>
      <c r="N90" s="12" t="n">
        <v>60</v>
      </c>
      <c r="O90" s="12" t="n">
        <v>150</v>
      </c>
      <c r="P90" s="12" t="s">
        <v>34</v>
      </c>
      <c r="Q90" s="12" t="s">
        <v>47</v>
      </c>
      <c r="R90" s="12" t="s">
        <v>895</v>
      </c>
      <c r="S90" s="21" t="n">
        <v>4911617</v>
      </c>
      <c r="T90" s="21" t="n">
        <v>322005</v>
      </c>
      <c r="U90" s="22" t="n">
        <v>3150.95</v>
      </c>
      <c r="V90" s="11" t="s">
        <v>39</v>
      </c>
      <c r="W90" s="10" t="s">
        <v>1036</v>
      </c>
      <c r="X90" s="23" t="n">
        <v>44.336</v>
      </c>
      <c r="Y90" s="23" t="n">
        <v>-107.23274</v>
      </c>
      <c r="Z90" s="12" t="s">
        <v>1037</v>
      </c>
      <c r="AA90" s="12" t="s">
        <v>1038</v>
      </c>
    </row>
    <row r="91" customFormat="false" ht="12.8" hidden="false" customHeight="false" outlineLevel="0" collapsed="false">
      <c r="A91" s="12" t="s">
        <v>1050</v>
      </c>
      <c r="B91" s="12" t="s">
        <v>1033</v>
      </c>
      <c r="C91" s="18" t="n">
        <v>39348</v>
      </c>
      <c r="D91" s="12" t="s">
        <v>29</v>
      </c>
      <c r="E91" s="12" t="s">
        <v>30</v>
      </c>
      <c r="F91" s="12" t="s">
        <v>1048</v>
      </c>
      <c r="G91" s="12" t="s">
        <v>32</v>
      </c>
      <c r="H91" s="12" t="s">
        <v>32</v>
      </c>
      <c r="I91" s="12" t="s">
        <v>32</v>
      </c>
      <c r="J91" s="12" t="s">
        <v>32</v>
      </c>
      <c r="K91" s="12" t="s">
        <v>47</v>
      </c>
      <c r="L91" s="12" t="s">
        <v>34</v>
      </c>
      <c r="M91" s="12" t="s">
        <v>34</v>
      </c>
      <c r="N91" s="12" t="s">
        <v>34</v>
      </c>
      <c r="O91" s="12" t="n">
        <v>30</v>
      </c>
      <c r="P91" s="12" t="s">
        <v>34</v>
      </c>
      <c r="Q91" s="12" t="s">
        <v>37</v>
      </c>
      <c r="R91" s="12" t="s">
        <v>895</v>
      </c>
      <c r="S91" s="21" t="n">
        <v>4911490</v>
      </c>
      <c r="T91" s="21" t="n">
        <v>322059</v>
      </c>
      <c r="U91" s="22" t="n">
        <v>3164.32</v>
      </c>
      <c r="V91" s="11" t="s">
        <v>39</v>
      </c>
      <c r="W91" s="10" t="s">
        <v>1036</v>
      </c>
      <c r="X91" s="23" t="n">
        <v>44.33487</v>
      </c>
      <c r="Y91" s="23" t="n">
        <v>-107.23201</v>
      </c>
      <c r="Z91" s="12" t="s">
        <v>1037</v>
      </c>
      <c r="AA91" s="12" t="s">
        <v>1038</v>
      </c>
    </row>
    <row r="92" customFormat="false" ht="12.8" hidden="false" customHeight="false" outlineLevel="0" collapsed="false">
      <c r="A92" s="8" t="s">
        <v>1051</v>
      </c>
      <c r="B92" s="12" t="s">
        <v>1033</v>
      </c>
      <c r="C92" s="18" t="n">
        <v>39348</v>
      </c>
      <c r="D92" s="12" t="s">
        <v>29</v>
      </c>
      <c r="E92" s="12" t="s">
        <v>30</v>
      </c>
      <c r="F92" s="12" t="s">
        <v>1048</v>
      </c>
      <c r="G92" s="12" t="s">
        <v>32</v>
      </c>
      <c r="H92" s="12" t="s">
        <v>32</v>
      </c>
      <c r="I92" s="12" t="s">
        <v>32</v>
      </c>
      <c r="J92" s="12" t="s">
        <v>32</v>
      </c>
      <c r="K92" s="12" t="s">
        <v>47</v>
      </c>
      <c r="L92" s="12" t="s">
        <v>34</v>
      </c>
      <c r="M92" s="12" t="s">
        <v>34</v>
      </c>
      <c r="N92" s="12" t="s">
        <v>34</v>
      </c>
      <c r="O92" s="12" t="n">
        <v>30</v>
      </c>
      <c r="P92" s="12" t="s">
        <v>34</v>
      </c>
      <c r="Q92" s="12" t="s">
        <v>37</v>
      </c>
      <c r="R92" s="12" t="s">
        <v>895</v>
      </c>
      <c r="S92" s="27" t="n">
        <v>4911508</v>
      </c>
      <c r="T92" s="27" t="n">
        <v>322012</v>
      </c>
      <c r="U92" s="28" t="n">
        <v>3158.72</v>
      </c>
      <c r="V92" s="11" t="s">
        <v>39</v>
      </c>
      <c r="W92" s="10" t="s">
        <v>1036</v>
      </c>
      <c r="X92" s="29" t="n">
        <v>44.33502</v>
      </c>
      <c r="Y92" s="29" t="n">
        <v>-107.23261</v>
      </c>
      <c r="Z92" s="12" t="s">
        <v>1037</v>
      </c>
      <c r="AA92" s="12" t="s">
        <v>1038</v>
      </c>
    </row>
    <row r="93" customFormat="false" ht="12.8" hidden="false" customHeight="false" outlineLevel="0" collapsed="false">
      <c r="A93" s="12" t="s">
        <v>1052</v>
      </c>
      <c r="B93" s="12" t="s">
        <v>1033</v>
      </c>
      <c r="C93" s="18" t="n">
        <v>39346</v>
      </c>
      <c r="D93" s="12" t="s">
        <v>29</v>
      </c>
      <c r="E93" s="12" t="s">
        <v>30</v>
      </c>
      <c r="F93" s="12" t="s">
        <v>1053</v>
      </c>
      <c r="G93" s="12" t="s">
        <v>32</v>
      </c>
      <c r="H93" s="12" t="s">
        <v>32</v>
      </c>
      <c r="I93" s="12" t="s">
        <v>32</v>
      </c>
      <c r="J93" s="12" t="s">
        <v>32</v>
      </c>
      <c r="K93" s="12" t="s">
        <v>47</v>
      </c>
      <c r="L93" s="12" t="s">
        <v>34</v>
      </c>
      <c r="M93" s="12" t="s">
        <v>34</v>
      </c>
      <c r="N93" s="12" t="s">
        <v>34</v>
      </c>
      <c r="O93" s="12" t="n">
        <v>50</v>
      </c>
      <c r="P93" s="12" t="s">
        <v>34</v>
      </c>
      <c r="Q93" s="12" t="s">
        <v>1054</v>
      </c>
      <c r="R93" s="12" t="s">
        <v>895</v>
      </c>
      <c r="S93" s="21" t="n">
        <v>4908588</v>
      </c>
      <c r="T93" s="21" t="n">
        <v>329077</v>
      </c>
      <c r="U93" s="22" t="n">
        <v>3350.52</v>
      </c>
      <c r="V93" s="11" t="s">
        <v>39</v>
      </c>
      <c r="W93" s="10" t="s">
        <v>1036</v>
      </c>
      <c r="X93" s="23" t="n">
        <v>44.31044</v>
      </c>
      <c r="Y93" s="23" t="n">
        <v>-107.14309</v>
      </c>
      <c r="Z93" s="12" t="s">
        <v>1037</v>
      </c>
      <c r="AA93" s="12" t="s">
        <v>1038</v>
      </c>
    </row>
    <row r="94" customFormat="false" ht="12.8" hidden="false" customHeight="false" outlineLevel="0" collapsed="false">
      <c r="A94" s="12" t="s">
        <v>1055</v>
      </c>
      <c r="B94" s="12" t="s">
        <v>1033</v>
      </c>
      <c r="C94" s="18" t="n">
        <v>39348</v>
      </c>
      <c r="D94" s="12" t="s">
        <v>29</v>
      </c>
      <c r="E94" s="12" t="s">
        <v>30</v>
      </c>
      <c r="F94" s="12" t="s">
        <v>1040</v>
      </c>
      <c r="G94" s="12" t="s">
        <v>32</v>
      </c>
      <c r="H94" s="12" t="s">
        <v>32</v>
      </c>
      <c r="I94" s="12" t="s">
        <v>32</v>
      </c>
      <c r="J94" s="12" t="s">
        <v>32</v>
      </c>
      <c r="K94" s="12" t="s">
        <v>47</v>
      </c>
      <c r="L94" s="12" t="s">
        <v>34</v>
      </c>
      <c r="M94" s="12" t="s">
        <v>34</v>
      </c>
      <c r="N94" s="12" t="s">
        <v>34</v>
      </c>
      <c r="O94" s="12" t="n">
        <v>70</v>
      </c>
      <c r="P94" s="12" t="s">
        <v>34</v>
      </c>
      <c r="Q94" s="12" t="s">
        <v>946</v>
      </c>
      <c r="R94" s="12" t="s">
        <v>895</v>
      </c>
      <c r="S94" s="21" t="n">
        <v>4913069</v>
      </c>
      <c r="T94" s="21" t="n">
        <v>323158</v>
      </c>
      <c r="U94" s="22" t="n">
        <v>3118.4</v>
      </c>
      <c r="V94" s="11" t="s">
        <v>39</v>
      </c>
      <c r="W94" s="10" t="s">
        <v>1036</v>
      </c>
      <c r="X94" s="23" t="n">
        <v>44.34934</v>
      </c>
      <c r="Y94" s="23" t="n">
        <v>-107.21877</v>
      </c>
      <c r="Z94" s="12" t="s">
        <v>1037</v>
      </c>
      <c r="AA94" s="12" t="s">
        <v>1038</v>
      </c>
    </row>
    <row r="95" customFormat="false" ht="12.8" hidden="false" customHeight="false" outlineLevel="0" collapsed="false">
      <c r="A95" s="12" t="s">
        <v>1056</v>
      </c>
      <c r="B95" s="12" t="s">
        <v>1033</v>
      </c>
      <c r="C95" s="18" t="n">
        <v>39348</v>
      </c>
      <c r="D95" s="12" t="s">
        <v>29</v>
      </c>
      <c r="E95" s="12" t="s">
        <v>30</v>
      </c>
      <c r="F95" s="12" t="s">
        <v>1040</v>
      </c>
      <c r="G95" s="12" t="s">
        <v>32</v>
      </c>
      <c r="H95" s="12" t="s">
        <v>32</v>
      </c>
      <c r="I95" s="12" t="s">
        <v>32</v>
      </c>
      <c r="J95" s="12" t="s">
        <v>32</v>
      </c>
      <c r="K95" s="12" t="s">
        <v>47</v>
      </c>
      <c r="L95" s="12" t="s">
        <v>34</v>
      </c>
      <c r="M95" s="12" t="s">
        <v>34</v>
      </c>
      <c r="N95" s="12" t="n">
        <v>30</v>
      </c>
      <c r="O95" s="12" t="n">
        <v>90</v>
      </c>
      <c r="P95" s="12" t="s">
        <v>34</v>
      </c>
      <c r="Q95" s="12" t="s">
        <v>1035</v>
      </c>
      <c r="R95" s="12" t="s">
        <v>895</v>
      </c>
      <c r="S95" s="21" t="n">
        <v>4912941</v>
      </c>
      <c r="T95" s="21" t="n">
        <v>322970</v>
      </c>
      <c r="U95" s="22" t="n">
        <v>3130.64</v>
      </c>
      <c r="V95" s="11" t="s">
        <v>39</v>
      </c>
      <c r="W95" s="10" t="s">
        <v>1036</v>
      </c>
      <c r="X95" s="23" t="n">
        <v>44.34814</v>
      </c>
      <c r="Y95" s="23" t="n">
        <v>-107.22108</v>
      </c>
      <c r="Z95" s="12" t="s">
        <v>1037</v>
      </c>
      <c r="AA95" s="12" t="s">
        <v>1038</v>
      </c>
    </row>
    <row r="96" customFormat="false" ht="12.8" hidden="false" customHeight="false" outlineLevel="0" collapsed="false">
      <c r="A96" s="12" t="s">
        <v>1057</v>
      </c>
      <c r="B96" s="12" t="s">
        <v>1033</v>
      </c>
      <c r="C96" s="18" t="n">
        <v>39348</v>
      </c>
      <c r="D96" s="12" t="s">
        <v>29</v>
      </c>
      <c r="E96" s="12" t="s">
        <v>30</v>
      </c>
      <c r="F96" s="12" t="s">
        <v>1040</v>
      </c>
      <c r="G96" s="12" t="s">
        <v>32</v>
      </c>
      <c r="H96" s="12" t="s">
        <v>32</v>
      </c>
      <c r="I96" s="12" t="s">
        <v>32</v>
      </c>
      <c r="J96" s="12" t="s">
        <v>32</v>
      </c>
      <c r="K96" s="12" t="s">
        <v>47</v>
      </c>
      <c r="L96" s="12" t="s">
        <v>34</v>
      </c>
      <c r="M96" s="12" t="s">
        <v>34</v>
      </c>
      <c r="N96" s="12" t="n">
        <v>35</v>
      </c>
      <c r="O96" s="12" t="n">
        <v>50</v>
      </c>
      <c r="P96" s="12" t="s">
        <v>34</v>
      </c>
      <c r="Q96" s="12" t="s">
        <v>946</v>
      </c>
      <c r="R96" s="12" t="s">
        <v>895</v>
      </c>
      <c r="S96" s="21" t="n">
        <v>4913073</v>
      </c>
      <c r="T96" s="21" t="n">
        <v>322804</v>
      </c>
      <c r="U96" s="22" t="n">
        <v>3084.69</v>
      </c>
      <c r="V96" s="11" t="s">
        <v>39</v>
      </c>
      <c r="W96" s="10" t="s">
        <v>1036</v>
      </c>
      <c r="X96" s="23" t="n">
        <v>44.34929</v>
      </c>
      <c r="Y96" s="23" t="n">
        <v>-107.22321</v>
      </c>
      <c r="Z96" s="12" t="s">
        <v>1037</v>
      </c>
      <c r="AA96" s="12" t="s">
        <v>1038</v>
      </c>
    </row>
    <row r="97" customFormat="false" ht="12.8" hidden="false" customHeight="false" outlineLevel="0" collapsed="false">
      <c r="A97" s="12" t="s">
        <v>1058</v>
      </c>
      <c r="B97" s="12" t="s">
        <v>1059</v>
      </c>
      <c r="C97" s="18" t="n">
        <v>34122</v>
      </c>
      <c r="D97" s="12" t="s">
        <v>51</v>
      </c>
      <c r="E97" s="12" t="s">
        <v>205</v>
      </c>
      <c r="F97" s="12" t="s">
        <v>1060</v>
      </c>
      <c r="G97" s="10" t="s">
        <v>1061</v>
      </c>
      <c r="H97" s="12" t="n">
        <v>8</v>
      </c>
      <c r="I97" s="12" t="s">
        <v>191</v>
      </c>
      <c r="J97" s="12" t="s">
        <v>51</v>
      </c>
      <c r="K97" s="12" t="s">
        <v>958</v>
      </c>
      <c r="L97" s="12" t="n">
        <v>16</v>
      </c>
      <c r="M97" s="12" t="n">
        <v>1740</v>
      </c>
      <c r="N97" s="12" t="s">
        <v>34</v>
      </c>
      <c r="O97" s="12" t="n">
        <v>100</v>
      </c>
      <c r="P97" s="12" t="s">
        <v>34</v>
      </c>
      <c r="Q97" s="12" t="s">
        <v>1062</v>
      </c>
      <c r="R97" s="12" t="s">
        <v>895</v>
      </c>
      <c r="S97" s="21" t="n">
        <v>4764527</v>
      </c>
      <c r="T97" s="21" t="n">
        <v>278989</v>
      </c>
      <c r="U97" s="22" t="n">
        <v>1744.2</v>
      </c>
      <c r="V97" s="11" t="s">
        <v>39</v>
      </c>
      <c r="W97" s="10" t="s">
        <v>853</v>
      </c>
      <c r="X97" s="23" t="n">
        <v>43.0013</v>
      </c>
      <c r="Y97" s="23" t="n">
        <v>-107.71149</v>
      </c>
      <c r="Z97" s="12" t="s">
        <v>1063</v>
      </c>
      <c r="AA97" s="12" t="s">
        <v>1028</v>
      </c>
    </row>
    <row r="98" customFormat="false" ht="12.8" hidden="false" customHeight="false" outlineLevel="0" collapsed="false">
      <c r="A98" s="12" t="s">
        <v>1064</v>
      </c>
      <c r="B98" s="12" t="s">
        <v>1065</v>
      </c>
      <c r="C98" s="18" t="n">
        <v>32659</v>
      </c>
      <c r="D98" s="12" t="s">
        <v>29</v>
      </c>
      <c r="E98" s="12" t="s">
        <v>30</v>
      </c>
      <c r="F98" s="12" t="s">
        <v>1066</v>
      </c>
      <c r="G98" s="12" t="s">
        <v>32</v>
      </c>
      <c r="H98" s="12" t="s">
        <v>32</v>
      </c>
      <c r="I98" s="12" t="s">
        <v>32</v>
      </c>
      <c r="J98" s="12" t="s">
        <v>32</v>
      </c>
      <c r="K98" s="10" t="s">
        <v>74</v>
      </c>
      <c r="L98" s="12" t="s">
        <v>34</v>
      </c>
      <c r="M98" s="12" t="s">
        <v>34</v>
      </c>
      <c r="N98" s="12" t="s">
        <v>34</v>
      </c>
      <c r="O98" s="12" t="s">
        <v>34</v>
      </c>
      <c r="P98" s="12" t="s">
        <v>34</v>
      </c>
      <c r="Q98" s="10" t="s">
        <v>1067</v>
      </c>
      <c r="R98" s="12" t="s">
        <v>895</v>
      </c>
      <c r="S98" s="30" t="n">
        <v>4622588</v>
      </c>
      <c r="T98" s="30" t="n">
        <v>371593</v>
      </c>
      <c r="U98" s="19" t="n">
        <v>2208.25</v>
      </c>
      <c r="V98" s="11" t="s">
        <v>39</v>
      </c>
      <c r="W98" s="10" t="s">
        <v>1068</v>
      </c>
      <c r="X98" s="20" t="n">
        <v>41.74474</v>
      </c>
      <c r="Y98" s="20" t="n">
        <v>-106.5443</v>
      </c>
      <c r="Z98" s="12" t="s">
        <v>1069</v>
      </c>
      <c r="AA98" s="12" t="s">
        <v>1070</v>
      </c>
    </row>
    <row r="99" customFormat="false" ht="12.8" hidden="false" customHeight="false" outlineLevel="0" collapsed="false">
      <c r="A99" s="12" t="s">
        <v>1071</v>
      </c>
      <c r="B99" s="12" t="s">
        <v>1072</v>
      </c>
      <c r="C99" s="18" t="n">
        <v>32658</v>
      </c>
      <c r="D99" s="12" t="s">
        <v>29</v>
      </c>
      <c r="E99" s="12" t="s">
        <v>295</v>
      </c>
      <c r="F99" s="12" t="s">
        <v>1073</v>
      </c>
      <c r="G99" s="12" t="s">
        <v>32</v>
      </c>
      <c r="H99" s="12" t="s">
        <v>32</v>
      </c>
      <c r="I99" s="12" t="s">
        <v>32</v>
      </c>
      <c r="J99" s="12" t="s">
        <v>32</v>
      </c>
      <c r="K99" s="12" t="s">
        <v>74</v>
      </c>
      <c r="L99" s="12" t="s">
        <v>34</v>
      </c>
      <c r="M99" s="12" t="s">
        <v>34</v>
      </c>
      <c r="N99" s="12" t="n">
        <v>500</v>
      </c>
      <c r="O99" s="12" t="n">
        <v>500</v>
      </c>
      <c r="P99" s="12" t="s">
        <v>34</v>
      </c>
      <c r="Q99" s="12" t="s">
        <v>1074</v>
      </c>
      <c r="R99" s="12" t="s">
        <v>895</v>
      </c>
      <c r="S99" s="11" t="n">
        <v>4712617</v>
      </c>
      <c r="T99" s="11" t="n">
        <v>323579</v>
      </c>
      <c r="U99" s="19" t="n">
        <v>1837.14</v>
      </c>
      <c r="V99" s="11" t="s">
        <v>39</v>
      </c>
      <c r="W99" s="10" t="s">
        <v>1075</v>
      </c>
      <c r="X99" s="20" t="n">
        <v>42.54581</v>
      </c>
      <c r="Y99" s="20" t="n">
        <v>-107.14865</v>
      </c>
      <c r="Z99" s="12" t="s">
        <v>1076</v>
      </c>
      <c r="AA99" s="12" t="s">
        <v>1077</v>
      </c>
    </row>
    <row r="100" customFormat="false" ht="12.8" hidden="false" customHeight="false" outlineLevel="0" collapsed="false">
      <c r="A100" s="12" t="s">
        <v>1078</v>
      </c>
      <c r="B100" s="12" t="s">
        <v>1072</v>
      </c>
      <c r="C100" s="18" t="n">
        <v>34130</v>
      </c>
      <c r="D100" s="12" t="s">
        <v>29</v>
      </c>
      <c r="E100" s="12" t="s">
        <v>30</v>
      </c>
      <c r="F100" s="12" t="s">
        <v>1079</v>
      </c>
      <c r="G100" s="12" t="s">
        <v>32</v>
      </c>
      <c r="H100" s="12" t="s">
        <v>32</v>
      </c>
      <c r="I100" s="12" t="s">
        <v>32</v>
      </c>
      <c r="J100" s="12" t="s">
        <v>32</v>
      </c>
      <c r="K100" s="12" t="s">
        <v>47</v>
      </c>
      <c r="L100" s="12" t="s">
        <v>34</v>
      </c>
      <c r="M100" s="12" t="s">
        <v>34</v>
      </c>
      <c r="N100" s="12" t="s">
        <v>34</v>
      </c>
      <c r="O100" s="12" t="s">
        <v>34</v>
      </c>
      <c r="P100" s="12" t="s">
        <v>34</v>
      </c>
      <c r="Q100" s="12" t="s">
        <v>47</v>
      </c>
      <c r="R100" s="12" t="s">
        <v>852</v>
      </c>
      <c r="S100" s="11" t="n">
        <v>4717448</v>
      </c>
      <c r="T100" s="11" t="n">
        <v>726558</v>
      </c>
      <c r="U100" s="19" t="n">
        <v>2030.19</v>
      </c>
      <c r="V100" s="11" t="s">
        <v>39</v>
      </c>
      <c r="W100" s="10" t="s">
        <v>853</v>
      </c>
      <c r="X100" s="20" t="n">
        <v>42.57619</v>
      </c>
      <c r="Y100" s="20" t="n">
        <v>-108.23942</v>
      </c>
      <c r="Z100" s="12" t="s">
        <v>1080</v>
      </c>
      <c r="AA100" s="12" t="s">
        <v>741</v>
      </c>
    </row>
    <row r="101" customFormat="false" ht="12.8" hidden="false" customHeight="false" outlineLevel="0" collapsed="false">
      <c r="A101" s="12" t="s">
        <v>1081</v>
      </c>
      <c r="B101" s="12" t="s">
        <v>1072</v>
      </c>
      <c r="C101" s="18" t="n">
        <v>34130</v>
      </c>
      <c r="D101" s="12" t="s">
        <v>29</v>
      </c>
      <c r="E101" s="12" t="s">
        <v>30</v>
      </c>
      <c r="F101" s="12" t="s">
        <v>1082</v>
      </c>
      <c r="G101" s="12" t="s">
        <v>32</v>
      </c>
      <c r="H101" s="12" t="s">
        <v>32</v>
      </c>
      <c r="I101" s="12" t="s">
        <v>32</v>
      </c>
      <c r="J101" s="12" t="s">
        <v>32</v>
      </c>
      <c r="K101" s="12" t="s">
        <v>74</v>
      </c>
      <c r="L101" s="12" t="s">
        <v>34</v>
      </c>
      <c r="M101" s="12" t="s">
        <v>34</v>
      </c>
      <c r="N101" s="12" t="s">
        <v>34</v>
      </c>
      <c r="O101" s="12" t="s">
        <v>34</v>
      </c>
      <c r="P101" s="12" t="s">
        <v>34</v>
      </c>
      <c r="Q101" s="12" t="s">
        <v>47</v>
      </c>
      <c r="R101" s="12" t="s">
        <v>852</v>
      </c>
      <c r="S101" s="11" t="n">
        <v>4716238</v>
      </c>
      <c r="T101" s="11" t="n">
        <v>727391</v>
      </c>
      <c r="U101" s="19" t="n">
        <v>2016.87</v>
      </c>
      <c r="V101" s="11" t="s">
        <v>39</v>
      </c>
      <c r="W101" s="10" t="s">
        <v>853</v>
      </c>
      <c r="X101" s="20" t="n">
        <v>42.56507</v>
      </c>
      <c r="Y101" s="20" t="n">
        <v>-108.22976</v>
      </c>
      <c r="Z101" s="12" t="s">
        <v>1080</v>
      </c>
      <c r="AA101" s="12" t="s">
        <v>741</v>
      </c>
    </row>
    <row r="102" customFormat="false" ht="12.8" hidden="false" customHeight="false" outlineLevel="0" collapsed="false">
      <c r="A102" s="12" t="s">
        <v>1083</v>
      </c>
      <c r="B102" s="12" t="s">
        <v>1072</v>
      </c>
      <c r="C102" s="18" t="n">
        <v>32666</v>
      </c>
      <c r="D102" s="12" t="s">
        <v>29</v>
      </c>
      <c r="E102" s="12" t="s">
        <v>295</v>
      </c>
      <c r="F102" s="12" t="s">
        <v>1084</v>
      </c>
      <c r="G102" s="12" t="s">
        <v>32</v>
      </c>
      <c r="H102" s="12" t="s">
        <v>32</v>
      </c>
      <c r="I102" s="12" t="s">
        <v>32</v>
      </c>
      <c r="J102" s="12" t="s">
        <v>32</v>
      </c>
      <c r="K102" s="12" t="s">
        <v>74</v>
      </c>
      <c r="L102" s="12" t="s">
        <v>34</v>
      </c>
      <c r="M102" s="12" t="s">
        <v>34</v>
      </c>
      <c r="N102" s="12" t="n">
        <v>500</v>
      </c>
      <c r="O102" s="12" t="n">
        <v>500</v>
      </c>
      <c r="P102" s="12" t="s">
        <v>34</v>
      </c>
      <c r="Q102" s="12" t="s">
        <v>1085</v>
      </c>
      <c r="R102" s="12" t="s">
        <v>895</v>
      </c>
      <c r="S102" s="11" t="n">
        <v>4700857</v>
      </c>
      <c r="T102" s="11" t="n">
        <v>307834</v>
      </c>
      <c r="U102" s="19" t="n">
        <v>1841.88</v>
      </c>
      <c r="V102" s="11" t="s">
        <v>39</v>
      </c>
      <c r="W102" s="10" t="s">
        <v>1075</v>
      </c>
      <c r="X102" s="20" t="n">
        <v>42.43624</v>
      </c>
      <c r="Y102" s="20" t="n">
        <v>-107.33632</v>
      </c>
      <c r="Z102" s="12" t="s">
        <v>1086</v>
      </c>
      <c r="AA102" s="12" t="s">
        <v>897</v>
      </c>
    </row>
    <row r="103" customFormat="false" ht="12.8" hidden="false" customHeight="false" outlineLevel="0" collapsed="false">
      <c r="A103" s="12" t="s">
        <v>1087</v>
      </c>
      <c r="B103" s="12" t="s">
        <v>1072</v>
      </c>
      <c r="C103" s="18" t="n">
        <v>32667</v>
      </c>
      <c r="D103" s="12" t="s">
        <v>51</v>
      </c>
      <c r="E103" s="12" t="s">
        <v>30</v>
      </c>
      <c r="F103" s="12" t="s">
        <v>1088</v>
      </c>
      <c r="G103" s="12" t="s">
        <v>1089</v>
      </c>
      <c r="H103" s="12" t="n">
        <v>7</v>
      </c>
      <c r="I103" s="12" t="n">
        <v>5</v>
      </c>
      <c r="J103" s="12" t="s">
        <v>29</v>
      </c>
      <c r="K103" s="12" t="s">
        <v>74</v>
      </c>
      <c r="L103" s="12" t="n">
        <v>21</v>
      </c>
      <c r="M103" s="12" t="n">
        <v>1445</v>
      </c>
      <c r="N103" s="12" t="n">
        <v>500</v>
      </c>
      <c r="O103" s="12" t="n">
        <v>500</v>
      </c>
      <c r="P103" s="12" t="s">
        <v>34</v>
      </c>
      <c r="Q103" s="12" t="s">
        <v>1090</v>
      </c>
      <c r="R103" s="12" t="s">
        <v>895</v>
      </c>
      <c r="S103" s="11" t="n">
        <v>4707557</v>
      </c>
      <c r="T103" s="11" t="n">
        <v>326282</v>
      </c>
      <c r="U103" s="19" t="n">
        <v>1791.76</v>
      </c>
      <c r="V103" s="11" t="s">
        <v>39</v>
      </c>
      <c r="W103" s="10" t="s">
        <v>1075</v>
      </c>
      <c r="X103" s="20" t="n">
        <v>42.50088</v>
      </c>
      <c r="Y103" s="20" t="n">
        <v>-107.11421</v>
      </c>
      <c r="Z103" s="12" t="s">
        <v>1091</v>
      </c>
      <c r="AA103" s="12" t="s">
        <v>1077</v>
      </c>
    </row>
    <row r="104" customFormat="false" ht="12.8" hidden="false" customHeight="false" outlineLevel="0" collapsed="false">
      <c r="A104" s="12" t="s">
        <v>1092</v>
      </c>
      <c r="B104" s="12" t="s">
        <v>1072</v>
      </c>
      <c r="C104" s="18" t="n">
        <v>32666</v>
      </c>
      <c r="D104" s="12" t="s">
        <v>51</v>
      </c>
      <c r="E104" s="12" t="s">
        <v>30</v>
      </c>
      <c r="F104" s="12" t="s">
        <v>1093</v>
      </c>
      <c r="G104" s="12" t="s">
        <v>1094</v>
      </c>
      <c r="H104" s="12" t="n">
        <v>10</v>
      </c>
      <c r="I104" s="12" t="n">
        <v>5</v>
      </c>
      <c r="J104" s="12" t="s">
        <v>29</v>
      </c>
      <c r="K104" s="12" t="s">
        <v>172</v>
      </c>
      <c r="L104" s="12" t="n">
        <v>19</v>
      </c>
      <c r="M104" s="12" t="n">
        <v>1950</v>
      </c>
      <c r="N104" s="12" t="n">
        <v>500</v>
      </c>
      <c r="O104" s="12" t="n">
        <v>500</v>
      </c>
      <c r="P104" s="12" t="s">
        <v>34</v>
      </c>
      <c r="Q104" s="12" t="s">
        <v>47</v>
      </c>
      <c r="R104" s="12" t="s">
        <v>895</v>
      </c>
      <c r="S104" s="11" t="n">
        <v>4712211</v>
      </c>
      <c r="T104" s="11" t="n">
        <v>329628</v>
      </c>
      <c r="U104" s="19" t="n">
        <v>1786.97</v>
      </c>
      <c r="V104" s="11" t="s">
        <v>39</v>
      </c>
      <c r="W104" s="10" t="s">
        <v>1075</v>
      </c>
      <c r="X104" s="20" t="n">
        <v>42.54352</v>
      </c>
      <c r="Y104" s="20" t="n">
        <v>-107.0749</v>
      </c>
      <c r="Z104" s="12" t="s">
        <v>1091</v>
      </c>
      <c r="AA104" s="12" t="s">
        <v>1077</v>
      </c>
    </row>
    <row r="105" customFormat="false" ht="12.8" hidden="false" customHeight="false" outlineLevel="0" collapsed="false">
      <c r="A105" s="12" t="s">
        <v>1095</v>
      </c>
      <c r="B105" s="12" t="s">
        <v>1072</v>
      </c>
      <c r="C105" s="18" t="n">
        <v>32666</v>
      </c>
      <c r="D105" s="12" t="s">
        <v>29</v>
      </c>
      <c r="E105" s="12" t="s">
        <v>30</v>
      </c>
      <c r="F105" s="12" t="s">
        <v>1096</v>
      </c>
      <c r="G105" s="12" t="s">
        <v>32</v>
      </c>
      <c r="H105" s="12" t="s">
        <v>32</v>
      </c>
      <c r="I105" s="12" t="s">
        <v>32</v>
      </c>
      <c r="J105" s="12" t="s">
        <v>32</v>
      </c>
      <c r="K105" s="12" t="s">
        <v>47</v>
      </c>
      <c r="L105" s="12" t="s">
        <v>34</v>
      </c>
      <c r="M105" s="12" t="s">
        <v>34</v>
      </c>
      <c r="N105" s="12" t="s">
        <v>34</v>
      </c>
      <c r="O105" s="12" t="s">
        <v>34</v>
      </c>
      <c r="P105" s="12" t="s">
        <v>34</v>
      </c>
      <c r="Q105" s="12" t="s">
        <v>47</v>
      </c>
      <c r="R105" s="12" t="s">
        <v>895</v>
      </c>
      <c r="S105" s="11" t="n">
        <v>4712031</v>
      </c>
      <c r="T105" s="11" t="n">
        <v>330689</v>
      </c>
      <c r="U105" s="19" t="n">
        <v>1786.97</v>
      </c>
      <c r="V105" s="11" t="s">
        <v>39</v>
      </c>
      <c r="W105" s="10" t="s">
        <v>1075</v>
      </c>
      <c r="X105" s="20" t="n">
        <v>42.54212</v>
      </c>
      <c r="Y105" s="20" t="n">
        <v>-107.06194</v>
      </c>
      <c r="Z105" s="12" t="s">
        <v>1091</v>
      </c>
      <c r="AA105" s="12" t="s">
        <v>1077</v>
      </c>
    </row>
    <row r="106" customFormat="false" ht="12.8" hidden="false" customHeight="false" outlineLevel="0" collapsed="false">
      <c r="A106" s="12" t="s">
        <v>1097</v>
      </c>
      <c r="B106" s="12" t="s">
        <v>1072</v>
      </c>
      <c r="C106" s="18" t="n">
        <v>32666</v>
      </c>
      <c r="D106" s="12" t="s">
        <v>51</v>
      </c>
      <c r="E106" s="12" t="s">
        <v>30</v>
      </c>
      <c r="F106" s="12" t="s">
        <v>1098</v>
      </c>
      <c r="G106" s="12" t="s">
        <v>1089</v>
      </c>
      <c r="H106" s="12" t="n">
        <v>10</v>
      </c>
      <c r="I106" s="12" t="n">
        <v>6</v>
      </c>
      <c r="J106" s="12" t="s">
        <v>51</v>
      </c>
      <c r="K106" s="12" t="s">
        <v>246</v>
      </c>
      <c r="L106" s="12" t="n">
        <v>22</v>
      </c>
      <c r="M106" s="12" t="n">
        <v>1925</v>
      </c>
      <c r="N106" s="12" t="n">
        <v>300</v>
      </c>
      <c r="O106" s="12" t="n">
        <v>500</v>
      </c>
      <c r="P106" s="12" t="s">
        <v>34</v>
      </c>
      <c r="Q106" s="12" t="s">
        <v>1090</v>
      </c>
      <c r="R106" s="12" t="s">
        <v>895</v>
      </c>
      <c r="S106" s="11" t="n">
        <v>4711447</v>
      </c>
      <c r="T106" s="11" t="n">
        <v>331570</v>
      </c>
      <c r="U106" s="19" t="n">
        <v>1786.97</v>
      </c>
      <c r="V106" s="11" t="s">
        <v>39</v>
      </c>
      <c r="W106" s="10" t="s">
        <v>1075</v>
      </c>
      <c r="X106" s="20" t="n">
        <v>42.53706</v>
      </c>
      <c r="Y106" s="20" t="n">
        <v>-107.05104</v>
      </c>
      <c r="Z106" s="12" t="s">
        <v>1091</v>
      </c>
      <c r="AA106" s="12" t="s">
        <v>1077</v>
      </c>
    </row>
    <row r="107" customFormat="false" ht="12.8" hidden="false" customHeight="false" outlineLevel="0" collapsed="false">
      <c r="A107" s="12" t="s">
        <v>1099</v>
      </c>
      <c r="B107" s="12" t="s">
        <v>1072</v>
      </c>
      <c r="C107" s="18" t="n">
        <v>32666</v>
      </c>
      <c r="D107" s="12" t="s">
        <v>51</v>
      </c>
      <c r="E107" s="12" t="s">
        <v>30</v>
      </c>
      <c r="F107" s="12" t="s">
        <v>1096</v>
      </c>
      <c r="G107" s="12" t="s">
        <v>1100</v>
      </c>
      <c r="H107" s="12" t="n">
        <v>14</v>
      </c>
      <c r="I107" s="12" t="s">
        <v>155</v>
      </c>
      <c r="J107" s="12" t="s">
        <v>51</v>
      </c>
      <c r="K107" s="12" t="s">
        <v>1101</v>
      </c>
      <c r="L107" s="12" t="n">
        <v>22</v>
      </c>
      <c r="M107" s="12" t="n">
        <v>1920</v>
      </c>
      <c r="N107" s="12" t="n">
        <v>20</v>
      </c>
      <c r="O107" s="12" t="n">
        <v>60</v>
      </c>
      <c r="P107" s="12" t="s">
        <v>34</v>
      </c>
      <c r="Q107" s="12" t="s">
        <v>1102</v>
      </c>
      <c r="R107" s="12" t="s">
        <v>895</v>
      </c>
      <c r="S107" s="11" t="n">
        <v>4711527</v>
      </c>
      <c r="T107" s="11" t="n">
        <v>330888</v>
      </c>
      <c r="U107" s="19" t="n">
        <v>1786.97</v>
      </c>
      <c r="V107" s="11" t="s">
        <v>39</v>
      </c>
      <c r="W107" s="10" t="s">
        <v>1075</v>
      </c>
      <c r="X107" s="20" t="n">
        <v>42.53763</v>
      </c>
      <c r="Y107" s="20" t="n">
        <v>-107.05937</v>
      </c>
      <c r="Z107" s="12" t="s">
        <v>1091</v>
      </c>
      <c r="AA107" s="12" t="s">
        <v>1077</v>
      </c>
    </row>
    <row r="108" customFormat="false" ht="12.8" hidden="false" customHeight="false" outlineLevel="0" collapsed="false">
      <c r="A108" s="12" t="s">
        <v>1103</v>
      </c>
      <c r="B108" s="12" t="s">
        <v>1072</v>
      </c>
      <c r="C108" s="18" t="n">
        <v>32668</v>
      </c>
      <c r="D108" s="12" t="s">
        <v>51</v>
      </c>
      <c r="E108" s="12" t="s">
        <v>30</v>
      </c>
      <c r="F108" s="12" t="s">
        <v>1104</v>
      </c>
      <c r="G108" s="12" t="s">
        <v>1105</v>
      </c>
      <c r="H108" s="12" t="n">
        <v>14</v>
      </c>
      <c r="I108" s="12" t="s">
        <v>155</v>
      </c>
      <c r="J108" s="12" t="s">
        <v>51</v>
      </c>
      <c r="K108" s="12" t="s">
        <v>1106</v>
      </c>
      <c r="L108" s="12" t="n">
        <v>18</v>
      </c>
      <c r="M108" s="13" t="s">
        <v>194</v>
      </c>
      <c r="N108" s="12" t="n">
        <v>100</v>
      </c>
      <c r="O108" s="12" t="n">
        <v>220</v>
      </c>
      <c r="P108" s="12" t="s">
        <v>34</v>
      </c>
      <c r="Q108" s="12" t="s">
        <v>1107</v>
      </c>
      <c r="R108" s="12" t="s">
        <v>895</v>
      </c>
      <c r="S108" s="11" t="n">
        <v>4713208</v>
      </c>
      <c r="T108" s="11" t="n">
        <v>280527</v>
      </c>
      <c r="U108" s="19" t="n">
        <v>1901.24</v>
      </c>
      <c r="V108" s="11" t="s">
        <v>39</v>
      </c>
      <c r="W108" s="10" t="s">
        <v>853</v>
      </c>
      <c r="X108" s="20" t="n">
        <v>42.5401</v>
      </c>
      <c r="Y108" s="20" t="n">
        <v>-107.67271</v>
      </c>
      <c r="Z108" s="12" t="s">
        <v>1108</v>
      </c>
      <c r="AA108" s="12" t="s">
        <v>1077</v>
      </c>
    </row>
    <row r="109" customFormat="false" ht="12.8" hidden="false" customHeight="false" outlineLevel="0" collapsed="false">
      <c r="A109" s="31" t="s">
        <v>1109</v>
      </c>
      <c r="B109" s="12" t="s">
        <v>1072</v>
      </c>
      <c r="C109" s="18" t="n">
        <v>32008</v>
      </c>
      <c r="D109" s="12" t="s">
        <v>51</v>
      </c>
      <c r="E109" s="12" t="s">
        <v>30</v>
      </c>
      <c r="F109" s="12" t="s">
        <v>1110</v>
      </c>
      <c r="G109" s="12" t="s">
        <v>1111</v>
      </c>
      <c r="H109" s="12" t="n">
        <v>9</v>
      </c>
      <c r="I109" s="12" t="s">
        <v>155</v>
      </c>
      <c r="J109" s="12" t="s">
        <v>51</v>
      </c>
      <c r="K109" s="12" t="s">
        <v>979</v>
      </c>
      <c r="L109" s="12" t="n">
        <v>20</v>
      </c>
      <c r="M109" s="12" t="n">
        <v>1730</v>
      </c>
      <c r="N109" s="12" t="n">
        <v>0.5</v>
      </c>
      <c r="O109" s="12" t="n">
        <v>1.5</v>
      </c>
      <c r="P109" s="12" t="n">
        <v>10.5</v>
      </c>
      <c r="Q109" s="12" t="s">
        <v>47</v>
      </c>
      <c r="R109" s="12" t="s">
        <v>895</v>
      </c>
      <c r="S109" s="27" t="n">
        <v>4726885</v>
      </c>
      <c r="T109" s="27" t="n">
        <v>262066</v>
      </c>
      <c r="U109" s="28" t="n">
        <v>2174.62</v>
      </c>
      <c r="V109" s="11" t="s">
        <v>39</v>
      </c>
      <c r="W109" s="10" t="s">
        <v>853</v>
      </c>
      <c r="X109" s="29" t="n">
        <v>42.65765</v>
      </c>
      <c r="Y109" s="29" t="n">
        <v>-107.90297</v>
      </c>
      <c r="Z109" s="12" t="s">
        <v>1112</v>
      </c>
      <c r="AA109" s="12" t="s">
        <v>1077</v>
      </c>
    </row>
    <row r="110" customFormat="false" ht="12.8" hidden="false" customHeight="false" outlineLevel="0" collapsed="false">
      <c r="A110" s="31" t="s">
        <v>1109</v>
      </c>
      <c r="B110" s="12" t="s">
        <v>1072</v>
      </c>
      <c r="C110" s="18" t="n">
        <v>32669</v>
      </c>
      <c r="D110" s="12" t="s">
        <v>51</v>
      </c>
      <c r="E110" s="12" t="s">
        <v>30</v>
      </c>
      <c r="F110" s="12" t="s">
        <v>1110</v>
      </c>
      <c r="G110" s="12" t="s">
        <v>53</v>
      </c>
      <c r="H110" s="12" t="n">
        <v>14</v>
      </c>
      <c r="I110" s="12" t="n">
        <v>8</v>
      </c>
      <c r="J110" s="12" t="s">
        <v>51</v>
      </c>
      <c r="K110" s="12" t="s">
        <v>74</v>
      </c>
      <c r="L110" s="12" t="s">
        <v>34</v>
      </c>
      <c r="M110" s="12" t="s">
        <v>34</v>
      </c>
      <c r="N110" s="12" t="s">
        <v>34</v>
      </c>
      <c r="O110" s="12" t="n">
        <v>1.5</v>
      </c>
      <c r="P110" s="12" t="s">
        <v>34</v>
      </c>
      <c r="Q110" s="12" t="s">
        <v>47</v>
      </c>
      <c r="R110" s="12" t="s">
        <v>895</v>
      </c>
      <c r="S110" s="27" t="n">
        <v>4726885</v>
      </c>
      <c r="T110" s="27" t="n">
        <v>262066</v>
      </c>
      <c r="U110" s="28" t="n">
        <v>2174.62</v>
      </c>
      <c r="V110" s="11" t="s">
        <v>39</v>
      </c>
      <c r="W110" s="10" t="s">
        <v>853</v>
      </c>
      <c r="X110" s="29" t="n">
        <v>42.65765</v>
      </c>
      <c r="Y110" s="29" t="n">
        <v>-107.90297</v>
      </c>
      <c r="Z110" s="12" t="s">
        <v>1112</v>
      </c>
      <c r="AA110" s="12" t="s">
        <v>1077</v>
      </c>
    </row>
    <row r="111" customFormat="false" ht="12.8" hidden="false" customHeight="false" outlineLevel="0" collapsed="false">
      <c r="A111" s="31" t="s">
        <v>1109</v>
      </c>
      <c r="B111" s="12" t="s">
        <v>1072</v>
      </c>
      <c r="C111" s="18" t="n">
        <v>32674</v>
      </c>
      <c r="D111" s="12" t="s">
        <v>51</v>
      </c>
      <c r="E111" s="12" t="s">
        <v>30</v>
      </c>
      <c r="F111" s="12" t="s">
        <v>1110</v>
      </c>
      <c r="G111" s="12" t="s">
        <v>1113</v>
      </c>
      <c r="H111" s="12" t="n">
        <v>14</v>
      </c>
      <c r="I111" s="12" t="n">
        <v>10</v>
      </c>
      <c r="J111" s="12" t="s">
        <v>51</v>
      </c>
      <c r="K111" s="12" t="s">
        <v>74</v>
      </c>
      <c r="L111" s="12" t="s">
        <v>34</v>
      </c>
      <c r="M111" s="12" t="s">
        <v>34</v>
      </c>
      <c r="N111" s="12" t="s">
        <v>34</v>
      </c>
      <c r="O111" s="12" t="n">
        <v>1.5</v>
      </c>
      <c r="P111" s="12" t="n">
        <v>10</v>
      </c>
      <c r="Q111" s="12" t="s">
        <v>47</v>
      </c>
      <c r="R111" s="12" t="s">
        <v>895</v>
      </c>
      <c r="S111" s="27" t="n">
        <v>4726885</v>
      </c>
      <c r="T111" s="27" t="n">
        <v>262066</v>
      </c>
      <c r="U111" s="28" t="n">
        <v>2174.62</v>
      </c>
      <c r="V111" s="11" t="s">
        <v>39</v>
      </c>
      <c r="W111" s="10" t="s">
        <v>853</v>
      </c>
      <c r="X111" s="29" t="n">
        <v>42.65765</v>
      </c>
      <c r="Y111" s="29" t="n">
        <v>-107.90297</v>
      </c>
      <c r="Z111" s="12" t="s">
        <v>1112</v>
      </c>
      <c r="AA111" s="12" t="s">
        <v>1077</v>
      </c>
    </row>
    <row r="112" customFormat="false" ht="12.8" hidden="false" customHeight="false" outlineLevel="0" collapsed="false">
      <c r="A112" s="31" t="s">
        <v>1109</v>
      </c>
      <c r="B112" s="12" t="s">
        <v>1072</v>
      </c>
      <c r="C112" s="18" t="n">
        <v>33732</v>
      </c>
      <c r="D112" s="12" t="s">
        <v>51</v>
      </c>
      <c r="E112" s="12" t="s">
        <v>30</v>
      </c>
      <c r="F112" s="12" t="s">
        <v>1110</v>
      </c>
      <c r="G112" s="12" t="s">
        <v>1114</v>
      </c>
      <c r="H112" s="12" t="n">
        <v>14</v>
      </c>
      <c r="I112" s="12" t="s">
        <v>191</v>
      </c>
      <c r="J112" s="12" t="s">
        <v>47</v>
      </c>
      <c r="K112" s="12" t="s">
        <v>1115</v>
      </c>
      <c r="L112" s="12" t="n">
        <v>14.5</v>
      </c>
      <c r="M112" s="12" t="n">
        <v>1900</v>
      </c>
      <c r="N112" s="12" t="s">
        <v>34</v>
      </c>
      <c r="O112" s="12" t="s">
        <v>34</v>
      </c>
      <c r="P112" s="12" t="n">
        <v>4.5</v>
      </c>
      <c r="Q112" s="12" t="s">
        <v>47</v>
      </c>
      <c r="R112" s="12" t="s">
        <v>895</v>
      </c>
      <c r="S112" s="27" t="n">
        <v>4726885</v>
      </c>
      <c r="T112" s="27" t="n">
        <v>262066</v>
      </c>
      <c r="U112" s="28" t="n">
        <v>2174.62</v>
      </c>
      <c r="V112" s="11" t="s">
        <v>39</v>
      </c>
      <c r="W112" s="10" t="s">
        <v>853</v>
      </c>
      <c r="X112" s="29" t="n">
        <v>42.65765</v>
      </c>
      <c r="Y112" s="29" t="n">
        <v>-107.90297</v>
      </c>
      <c r="Z112" s="12" t="s">
        <v>1112</v>
      </c>
      <c r="AA112" s="12" t="s">
        <v>1077</v>
      </c>
    </row>
    <row r="113" customFormat="false" ht="12.8" hidden="false" customHeight="false" outlineLevel="0" collapsed="false">
      <c r="A113" s="12" t="s">
        <v>1116</v>
      </c>
      <c r="B113" s="12" t="s">
        <v>1072</v>
      </c>
      <c r="C113" s="18" t="n">
        <v>32667</v>
      </c>
      <c r="D113" s="12" t="s">
        <v>70</v>
      </c>
      <c r="E113" s="12" t="s">
        <v>30</v>
      </c>
      <c r="F113" s="12" t="s">
        <v>1117</v>
      </c>
      <c r="G113" s="12" t="s">
        <v>32</v>
      </c>
      <c r="H113" s="12" t="s">
        <v>32</v>
      </c>
      <c r="I113" s="12" t="s">
        <v>32</v>
      </c>
      <c r="J113" s="12" t="s">
        <v>32</v>
      </c>
      <c r="K113" s="12" t="s">
        <v>61</v>
      </c>
      <c r="L113" s="12" t="s">
        <v>61</v>
      </c>
      <c r="M113" s="12" t="s">
        <v>61</v>
      </c>
      <c r="N113" s="12" t="s">
        <v>61</v>
      </c>
      <c r="O113" s="12" t="s">
        <v>61</v>
      </c>
      <c r="P113" s="12" t="s">
        <v>61</v>
      </c>
      <c r="Q113" s="12" t="s">
        <v>61</v>
      </c>
      <c r="R113" s="12" t="s">
        <v>895</v>
      </c>
      <c r="S113" s="11" t="n">
        <v>4728764</v>
      </c>
      <c r="T113" s="11" t="n">
        <v>275989</v>
      </c>
      <c r="U113" s="19" t="n">
        <v>2097.66</v>
      </c>
      <c r="V113" s="11" t="s">
        <v>39</v>
      </c>
      <c r="W113" s="10" t="s">
        <v>853</v>
      </c>
      <c r="X113" s="20" t="n">
        <v>42.67873</v>
      </c>
      <c r="Y113" s="20" t="n">
        <v>-107.73403</v>
      </c>
      <c r="Z113" s="12" t="s">
        <v>1118</v>
      </c>
      <c r="AA113" s="12" t="s">
        <v>1077</v>
      </c>
    </row>
    <row r="114" customFormat="false" ht="12.8" hidden="false" customHeight="false" outlineLevel="0" collapsed="false">
      <c r="A114" s="12" t="s">
        <v>1119</v>
      </c>
      <c r="B114" s="12" t="s">
        <v>1072</v>
      </c>
      <c r="C114" s="18" t="n">
        <v>33732</v>
      </c>
      <c r="D114" s="12" t="s">
        <v>51</v>
      </c>
      <c r="E114" s="12" t="s">
        <v>205</v>
      </c>
      <c r="F114" s="12" t="s">
        <v>1120</v>
      </c>
      <c r="G114" s="12" t="s">
        <v>1121</v>
      </c>
      <c r="H114" s="12" t="n">
        <v>15</v>
      </c>
      <c r="I114" s="12" t="n">
        <v>10</v>
      </c>
      <c r="J114" s="12" t="s">
        <v>47</v>
      </c>
      <c r="K114" s="12" t="s">
        <v>862</v>
      </c>
      <c r="L114" s="12" t="n">
        <v>17</v>
      </c>
      <c r="M114" s="12" t="n">
        <v>1240</v>
      </c>
      <c r="N114" s="12" t="s">
        <v>34</v>
      </c>
      <c r="O114" s="12" t="n">
        <v>40</v>
      </c>
      <c r="P114" s="12" t="s">
        <v>34</v>
      </c>
      <c r="Q114" s="12" t="s">
        <v>1122</v>
      </c>
      <c r="R114" s="12" t="s">
        <v>852</v>
      </c>
      <c r="S114" s="11" t="n">
        <v>4717667</v>
      </c>
      <c r="T114" s="11" t="n">
        <v>724006</v>
      </c>
      <c r="U114" s="19" t="n">
        <v>2036.51</v>
      </c>
      <c r="V114" s="11" t="s">
        <v>39</v>
      </c>
      <c r="W114" s="10" t="s">
        <v>853</v>
      </c>
      <c r="X114" s="20" t="n">
        <v>42.57891</v>
      </c>
      <c r="Y114" s="20" t="n">
        <v>-108.2704</v>
      </c>
      <c r="Z114" s="12" t="s">
        <v>1123</v>
      </c>
      <c r="AA114" s="12" t="s">
        <v>741</v>
      </c>
    </row>
    <row r="115" customFormat="false" ht="12.8" hidden="false" customHeight="false" outlineLevel="0" collapsed="false">
      <c r="A115" s="12" t="s">
        <v>1119</v>
      </c>
      <c r="B115" s="12" t="s">
        <v>1072</v>
      </c>
      <c r="C115" s="18" t="n">
        <v>34130</v>
      </c>
      <c r="D115" s="12" t="s">
        <v>51</v>
      </c>
      <c r="E115" s="12" t="s">
        <v>205</v>
      </c>
      <c r="F115" s="12" t="s">
        <v>1120</v>
      </c>
      <c r="G115" s="12" t="s">
        <v>1124</v>
      </c>
      <c r="H115" s="12" t="n">
        <v>20</v>
      </c>
      <c r="I115" s="12" t="s">
        <v>155</v>
      </c>
      <c r="J115" s="12" t="s">
        <v>47</v>
      </c>
      <c r="K115" s="12" t="s">
        <v>1125</v>
      </c>
      <c r="L115" s="12" t="n">
        <v>21</v>
      </c>
      <c r="M115" s="12" t="n">
        <v>1630</v>
      </c>
      <c r="N115" s="12" t="s">
        <v>34</v>
      </c>
      <c r="O115" s="12" t="n">
        <v>60</v>
      </c>
      <c r="P115" s="12" t="s">
        <v>34</v>
      </c>
      <c r="Q115" s="12" t="s">
        <v>1126</v>
      </c>
      <c r="R115" s="12" t="s">
        <v>852</v>
      </c>
      <c r="S115" s="11" t="n">
        <v>4717667</v>
      </c>
      <c r="T115" s="11" t="n">
        <v>724006</v>
      </c>
      <c r="U115" s="19" t="n">
        <v>2036.51</v>
      </c>
      <c r="V115" s="11" t="s">
        <v>39</v>
      </c>
      <c r="W115" s="10" t="s">
        <v>853</v>
      </c>
      <c r="X115" s="20" t="n">
        <v>42.57891</v>
      </c>
      <c r="Y115" s="20" t="n">
        <v>-108.2704</v>
      </c>
      <c r="Z115" s="12" t="s">
        <v>1123</v>
      </c>
      <c r="AA115" s="12" t="s">
        <v>741</v>
      </c>
    </row>
    <row r="116" customFormat="false" ht="12.8" hidden="false" customHeight="false" outlineLevel="0" collapsed="false">
      <c r="A116" s="12" t="s">
        <v>1127</v>
      </c>
      <c r="B116" s="12" t="s">
        <v>1072</v>
      </c>
      <c r="C116" s="18" t="n">
        <v>33732</v>
      </c>
      <c r="D116" s="12" t="s">
        <v>29</v>
      </c>
      <c r="E116" s="12" t="s">
        <v>205</v>
      </c>
      <c r="F116" s="12" t="s">
        <v>1128</v>
      </c>
      <c r="G116" s="12" t="s">
        <v>32</v>
      </c>
      <c r="H116" s="12" t="s">
        <v>32</v>
      </c>
      <c r="I116" s="12" t="s">
        <v>32</v>
      </c>
      <c r="J116" s="12" t="s">
        <v>32</v>
      </c>
      <c r="K116" s="12" t="s">
        <v>74</v>
      </c>
      <c r="L116" s="12" t="s">
        <v>34</v>
      </c>
      <c r="M116" s="12" t="s">
        <v>34</v>
      </c>
      <c r="N116" s="12" t="s">
        <v>34</v>
      </c>
      <c r="O116" s="12" t="n">
        <v>55</v>
      </c>
      <c r="P116" s="12" t="s">
        <v>34</v>
      </c>
      <c r="Q116" s="12" t="s">
        <v>361</v>
      </c>
      <c r="R116" s="12" t="s">
        <v>852</v>
      </c>
      <c r="S116" s="11" t="n">
        <v>4718147</v>
      </c>
      <c r="T116" s="11" t="n">
        <v>722562</v>
      </c>
      <c r="U116" s="19" t="n">
        <v>2054.3</v>
      </c>
      <c r="V116" s="11" t="s">
        <v>39</v>
      </c>
      <c r="W116" s="10" t="s">
        <v>853</v>
      </c>
      <c r="X116" s="20" t="n">
        <v>42.58365</v>
      </c>
      <c r="Y116" s="20" t="n">
        <v>-108.28778</v>
      </c>
      <c r="Z116" s="12" t="s">
        <v>1123</v>
      </c>
      <c r="AA116" s="12" t="s">
        <v>741</v>
      </c>
    </row>
    <row r="117" customFormat="false" ht="12.8" hidden="false" customHeight="false" outlineLevel="0" collapsed="false">
      <c r="A117" s="12" t="s">
        <v>1127</v>
      </c>
      <c r="B117" s="12" t="s">
        <v>1072</v>
      </c>
      <c r="C117" s="18" t="n">
        <v>34130</v>
      </c>
      <c r="D117" s="12" t="s">
        <v>29</v>
      </c>
      <c r="E117" s="12" t="s">
        <v>205</v>
      </c>
      <c r="F117" s="12" t="s">
        <v>1128</v>
      </c>
      <c r="G117" s="12" t="s">
        <v>32</v>
      </c>
      <c r="H117" s="12" t="s">
        <v>32</v>
      </c>
      <c r="I117" s="12" t="s">
        <v>32</v>
      </c>
      <c r="J117" s="12" t="s">
        <v>32</v>
      </c>
      <c r="K117" s="12" t="s">
        <v>47</v>
      </c>
      <c r="L117" s="12" t="s">
        <v>34</v>
      </c>
      <c r="M117" s="12" t="s">
        <v>34</v>
      </c>
      <c r="N117" s="12" t="s">
        <v>34</v>
      </c>
      <c r="O117" s="12" t="n">
        <v>80</v>
      </c>
      <c r="P117" s="12" t="s">
        <v>34</v>
      </c>
      <c r="Q117" s="12" t="s">
        <v>47</v>
      </c>
      <c r="R117" s="12" t="s">
        <v>852</v>
      </c>
      <c r="S117" s="11" t="n">
        <v>4718147</v>
      </c>
      <c r="T117" s="11" t="n">
        <v>722562</v>
      </c>
      <c r="U117" s="19" t="n">
        <v>2054.3</v>
      </c>
      <c r="V117" s="11" t="s">
        <v>39</v>
      </c>
      <c r="W117" s="10" t="s">
        <v>853</v>
      </c>
      <c r="X117" s="20" t="n">
        <v>42.58365</v>
      </c>
      <c r="Y117" s="20" t="n">
        <v>-108.28778</v>
      </c>
      <c r="Z117" s="12" t="s">
        <v>1123</v>
      </c>
      <c r="AA117" s="12" t="s">
        <v>741</v>
      </c>
    </row>
    <row r="118" customFormat="false" ht="12.8" hidden="false" customHeight="false" outlineLevel="0" collapsed="false">
      <c r="A118" s="31" t="s">
        <v>1129</v>
      </c>
      <c r="B118" s="12" t="s">
        <v>1072</v>
      </c>
      <c r="C118" s="18" t="n">
        <v>32669</v>
      </c>
      <c r="D118" s="12" t="s">
        <v>51</v>
      </c>
      <c r="E118" s="12" t="s">
        <v>30</v>
      </c>
      <c r="F118" s="12" t="s">
        <v>1110</v>
      </c>
      <c r="G118" s="12" t="s">
        <v>53</v>
      </c>
      <c r="H118" s="12" t="n">
        <v>8</v>
      </c>
      <c r="I118" s="12" t="s">
        <v>155</v>
      </c>
      <c r="J118" s="12" t="s">
        <v>29</v>
      </c>
      <c r="K118" s="12" t="s">
        <v>74</v>
      </c>
      <c r="L118" s="12" t="s">
        <v>34</v>
      </c>
      <c r="M118" s="12" t="s">
        <v>34</v>
      </c>
      <c r="N118" s="12" t="n">
        <v>0.8</v>
      </c>
      <c r="O118" s="12" t="n">
        <v>2</v>
      </c>
      <c r="P118" s="12" t="n">
        <v>10</v>
      </c>
      <c r="Q118" s="12" t="s">
        <v>47</v>
      </c>
      <c r="R118" s="12" t="s">
        <v>895</v>
      </c>
      <c r="S118" s="27" t="n">
        <v>4726885</v>
      </c>
      <c r="T118" s="27" t="n">
        <v>262198</v>
      </c>
      <c r="U118" s="28" t="n">
        <v>2168.08</v>
      </c>
      <c r="V118" s="11" t="s">
        <v>39</v>
      </c>
      <c r="W118" s="10" t="s">
        <v>853</v>
      </c>
      <c r="X118" s="29" t="n">
        <v>42.6577</v>
      </c>
      <c r="Y118" s="29" t="n">
        <v>-107.90136</v>
      </c>
      <c r="Z118" s="12" t="s">
        <v>1112</v>
      </c>
      <c r="AA118" s="12" t="s">
        <v>1077</v>
      </c>
    </row>
    <row r="119" customFormat="false" ht="12.8" hidden="false" customHeight="false" outlineLevel="0" collapsed="false">
      <c r="A119" s="31" t="s">
        <v>1129</v>
      </c>
      <c r="B119" s="12" t="s">
        <v>1072</v>
      </c>
      <c r="C119" s="18" t="n">
        <v>33732</v>
      </c>
      <c r="D119" s="12" t="s">
        <v>70</v>
      </c>
      <c r="E119" s="12" t="s">
        <v>30</v>
      </c>
      <c r="F119" s="12" t="s">
        <v>1110</v>
      </c>
      <c r="G119" s="12" t="s">
        <v>32</v>
      </c>
      <c r="H119" s="12" t="s">
        <v>32</v>
      </c>
      <c r="I119" s="12" t="s">
        <v>32</v>
      </c>
      <c r="J119" s="12" t="s">
        <v>32</v>
      </c>
      <c r="K119" s="12" t="s">
        <v>61</v>
      </c>
      <c r="L119" s="12" t="s">
        <v>61</v>
      </c>
      <c r="M119" s="12" t="s">
        <v>61</v>
      </c>
      <c r="N119" s="12" t="s">
        <v>61</v>
      </c>
      <c r="O119" s="12" t="s">
        <v>61</v>
      </c>
      <c r="P119" s="12" t="s">
        <v>61</v>
      </c>
      <c r="Q119" s="12" t="s">
        <v>61</v>
      </c>
      <c r="R119" s="12" t="s">
        <v>895</v>
      </c>
      <c r="S119" s="27" t="n">
        <v>4726885</v>
      </c>
      <c r="T119" s="27" t="n">
        <v>262198</v>
      </c>
      <c r="U119" s="28" t="n">
        <v>2168.08</v>
      </c>
      <c r="V119" s="11" t="s">
        <v>39</v>
      </c>
      <c r="W119" s="10" t="s">
        <v>853</v>
      </c>
      <c r="X119" s="29" t="n">
        <v>42.6577</v>
      </c>
      <c r="Y119" s="29" t="n">
        <v>-107.90136</v>
      </c>
      <c r="Z119" s="12" t="s">
        <v>1112</v>
      </c>
      <c r="AA119" s="12" t="s">
        <v>1077</v>
      </c>
    </row>
    <row r="120" customFormat="false" ht="12.8" hidden="false" customHeight="false" outlineLevel="0" collapsed="false">
      <c r="A120" s="31" t="s">
        <v>1130</v>
      </c>
      <c r="B120" s="12" t="s">
        <v>1072</v>
      </c>
      <c r="C120" s="18" t="n">
        <v>32667</v>
      </c>
      <c r="D120" s="12" t="s">
        <v>51</v>
      </c>
      <c r="E120" s="12" t="s">
        <v>30</v>
      </c>
      <c r="F120" s="12" t="s">
        <v>1131</v>
      </c>
      <c r="G120" s="12" t="s">
        <v>1132</v>
      </c>
      <c r="H120" s="12" t="n">
        <v>7</v>
      </c>
      <c r="I120" s="12" t="s">
        <v>155</v>
      </c>
      <c r="J120" s="12" t="s">
        <v>51</v>
      </c>
      <c r="K120" s="12" t="s">
        <v>979</v>
      </c>
      <c r="L120" s="12" t="n">
        <v>21</v>
      </c>
      <c r="M120" s="12" t="n">
        <v>1120</v>
      </c>
      <c r="N120" s="12" t="n">
        <v>3</v>
      </c>
      <c r="O120" s="12" t="n">
        <v>5</v>
      </c>
      <c r="P120" s="12" t="n">
        <v>20</v>
      </c>
      <c r="Q120" s="12" t="s">
        <v>1133</v>
      </c>
      <c r="R120" s="12" t="s">
        <v>895</v>
      </c>
      <c r="S120" s="27" t="n">
        <v>4708408</v>
      </c>
      <c r="T120" s="27" t="n">
        <v>331863</v>
      </c>
      <c r="U120" s="28" t="n">
        <v>1844.62</v>
      </c>
      <c r="V120" s="11" t="s">
        <v>39</v>
      </c>
      <c r="W120" s="10" t="s">
        <v>1075</v>
      </c>
      <c r="X120" s="29" t="n">
        <v>42.50978</v>
      </c>
      <c r="Y120" s="29" t="n">
        <v>-107.04659</v>
      </c>
      <c r="Z120" s="12" t="s">
        <v>1091</v>
      </c>
      <c r="AA120" s="12" t="s">
        <v>1077</v>
      </c>
    </row>
    <row r="121" customFormat="false" ht="12.8" hidden="false" customHeight="false" outlineLevel="0" collapsed="false">
      <c r="A121" s="31" t="s">
        <v>1134</v>
      </c>
      <c r="B121" s="12" t="s">
        <v>1072</v>
      </c>
      <c r="C121" s="18" t="n">
        <v>32008</v>
      </c>
      <c r="D121" s="12" t="s">
        <v>51</v>
      </c>
      <c r="E121" s="12" t="s">
        <v>30</v>
      </c>
      <c r="F121" s="12" t="s">
        <v>1135</v>
      </c>
      <c r="G121" s="12" t="s">
        <v>53</v>
      </c>
      <c r="H121" s="12" t="n">
        <v>8</v>
      </c>
      <c r="I121" s="12" t="s">
        <v>191</v>
      </c>
      <c r="J121" s="12" t="s">
        <v>29</v>
      </c>
      <c r="K121" s="12" t="s">
        <v>979</v>
      </c>
      <c r="L121" s="12" t="n">
        <v>15.5</v>
      </c>
      <c r="M121" s="12" t="n">
        <v>1040</v>
      </c>
      <c r="N121" s="12" t="n">
        <v>1.5</v>
      </c>
      <c r="O121" s="12" t="n">
        <v>1.5</v>
      </c>
      <c r="P121" s="12" t="n">
        <v>9.5</v>
      </c>
      <c r="Q121" s="12" t="s">
        <v>47</v>
      </c>
      <c r="R121" s="12" t="s">
        <v>895</v>
      </c>
      <c r="S121" s="27" t="n">
        <v>4726805</v>
      </c>
      <c r="T121" s="27" t="n">
        <v>262946</v>
      </c>
      <c r="U121" s="27" t="n">
        <v>2181.42</v>
      </c>
      <c r="V121" s="11" t="s">
        <v>39</v>
      </c>
      <c r="W121" s="10" t="s">
        <v>853</v>
      </c>
      <c r="X121" s="29" t="n">
        <v>42.65721</v>
      </c>
      <c r="Y121" s="29" t="n">
        <v>-107.89222</v>
      </c>
      <c r="Z121" s="12" t="s">
        <v>1112</v>
      </c>
      <c r="AA121" s="12" t="s">
        <v>1077</v>
      </c>
    </row>
    <row r="122" customFormat="false" ht="12.8" hidden="false" customHeight="false" outlineLevel="0" collapsed="false">
      <c r="A122" s="31" t="s">
        <v>1134</v>
      </c>
      <c r="B122" s="12" t="s">
        <v>1072</v>
      </c>
      <c r="C122" s="18" t="n">
        <v>32675</v>
      </c>
      <c r="D122" s="12" t="s">
        <v>51</v>
      </c>
      <c r="E122" s="12" t="s">
        <v>30</v>
      </c>
      <c r="F122" s="12" t="s">
        <v>1135</v>
      </c>
      <c r="G122" s="12" t="s">
        <v>53</v>
      </c>
      <c r="H122" s="12" t="n">
        <v>10</v>
      </c>
      <c r="I122" s="12" t="s">
        <v>191</v>
      </c>
      <c r="J122" s="12" t="s">
        <v>29</v>
      </c>
      <c r="K122" s="12" t="s">
        <v>979</v>
      </c>
      <c r="L122" s="12" t="s">
        <v>34</v>
      </c>
      <c r="M122" s="12" t="s">
        <v>34</v>
      </c>
      <c r="N122" s="12" t="s">
        <v>34</v>
      </c>
      <c r="O122" s="12" t="n">
        <v>1.5</v>
      </c>
      <c r="P122" s="12" t="n">
        <v>8</v>
      </c>
      <c r="Q122" s="12" t="s">
        <v>47</v>
      </c>
      <c r="R122" s="12" t="s">
        <v>895</v>
      </c>
      <c r="S122" s="27" t="n">
        <v>4726805</v>
      </c>
      <c r="T122" s="27" t="n">
        <v>262946</v>
      </c>
      <c r="U122" s="27" t="n">
        <v>2181.42</v>
      </c>
      <c r="V122" s="11" t="s">
        <v>39</v>
      </c>
      <c r="W122" s="10" t="s">
        <v>853</v>
      </c>
      <c r="X122" s="29" t="n">
        <v>42.65721</v>
      </c>
      <c r="Y122" s="29" t="n">
        <v>-107.89222</v>
      </c>
      <c r="Z122" s="12" t="s">
        <v>1112</v>
      </c>
      <c r="AA122" s="12" t="s">
        <v>1077</v>
      </c>
    </row>
    <row r="123" customFormat="false" ht="12.8" hidden="false" customHeight="false" outlineLevel="0" collapsed="false">
      <c r="A123" s="31" t="s">
        <v>1134</v>
      </c>
      <c r="B123" s="12" t="s">
        <v>1072</v>
      </c>
      <c r="C123" s="18" t="n">
        <v>32681</v>
      </c>
      <c r="D123" s="12" t="s">
        <v>51</v>
      </c>
      <c r="E123" s="12" t="s">
        <v>30</v>
      </c>
      <c r="F123" s="12" t="s">
        <v>1135</v>
      </c>
      <c r="G123" s="12" t="s">
        <v>53</v>
      </c>
      <c r="H123" s="12" t="s">
        <v>34</v>
      </c>
      <c r="I123" s="12" t="s">
        <v>191</v>
      </c>
      <c r="J123" s="12" t="s">
        <v>51</v>
      </c>
      <c r="K123" s="12" t="s">
        <v>979</v>
      </c>
      <c r="L123" s="12" t="s">
        <v>34</v>
      </c>
      <c r="M123" s="12" t="s">
        <v>34</v>
      </c>
      <c r="N123" s="12" t="s">
        <v>34</v>
      </c>
      <c r="O123" s="12" t="n">
        <v>1</v>
      </c>
      <c r="P123" s="12" t="n">
        <v>1.5</v>
      </c>
      <c r="Q123" s="12" t="s">
        <v>47</v>
      </c>
      <c r="R123" s="12" t="s">
        <v>895</v>
      </c>
      <c r="S123" s="27" t="n">
        <v>4726805</v>
      </c>
      <c r="T123" s="27" t="n">
        <v>262946</v>
      </c>
      <c r="U123" s="27" t="n">
        <v>2181.42</v>
      </c>
      <c r="V123" s="11" t="s">
        <v>39</v>
      </c>
      <c r="W123" s="10" t="s">
        <v>853</v>
      </c>
      <c r="X123" s="29" t="n">
        <v>42.65721</v>
      </c>
      <c r="Y123" s="29" t="n">
        <v>-107.89222</v>
      </c>
      <c r="Z123" s="12" t="s">
        <v>1112</v>
      </c>
      <c r="AA123" s="12" t="s">
        <v>1077</v>
      </c>
    </row>
    <row r="124" customFormat="false" ht="12.8" hidden="false" customHeight="false" outlineLevel="0" collapsed="false">
      <c r="A124" s="31" t="s">
        <v>1134</v>
      </c>
      <c r="B124" s="12" t="s">
        <v>1072</v>
      </c>
      <c r="C124" s="18" t="n">
        <v>33732</v>
      </c>
      <c r="D124" s="12" t="s">
        <v>51</v>
      </c>
      <c r="E124" s="12" t="s">
        <v>30</v>
      </c>
      <c r="F124" s="12" t="s">
        <v>1135</v>
      </c>
      <c r="G124" s="12" t="s">
        <v>1114</v>
      </c>
      <c r="H124" s="12" t="s">
        <v>34</v>
      </c>
      <c r="I124" s="12" t="s">
        <v>155</v>
      </c>
      <c r="J124" s="12" t="s">
        <v>47</v>
      </c>
      <c r="K124" s="12" t="s">
        <v>979</v>
      </c>
      <c r="L124" s="12" t="n">
        <v>14.5</v>
      </c>
      <c r="M124" s="12" t="n">
        <v>1940</v>
      </c>
      <c r="N124" s="12" t="s">
        <v>34</v>
      </c>
      <c r="O124" s="12" t="s">
        <v>34</v>
      </c>
      <c r="P124" s="12" t="n">
        <v>4.5</v>
      </c>
      <c r="Q124" s="12" t="s">
        <v>47</v>
      </c>
      <c r="R124" s="12" t="s">
        <v>895</v>
      </c>
      <c r="S124" s="27" t="n">
        <v>4726805</v>
      </c>
      <c r="T124" s="27" t="n">
        <v>262946</v>
      </c>
      <c r="U124" s="27" t="n">
        <v>2181.42</v>
      </c>
      <c r="V124" s="11" t="s">
        <v>39</v>
      </c>
      <c r="W124" s="10" t="s">
        <v>853</v>
      </c>
      <c r="X124" s="29" t="n">
        <v>42.65721</v>
      </c>
      <c r="Y124" s="29" t="n">
        <v>-107.89222</v>
      </c>
      <c r="Z124" s="12" t="s">
        <v>1112</v>
      </c>
      <c r="AA124" s="12" t="s">
        <v>1077</v>
      </c>
    </row>
    <row r="125" customFormat="false" ht="12.8" hidden="false" customHeight="false" outlineLevel="0" collapsed="false">
      <c r="A125" s="31" t="s">
        <v>1136</v>
      </c>
      <c r="B125" s="12" t="s">
        <v>1072</v>
      </c>
      <c r="C125" s="18" t="n">
        <v>32669</v>
      </c>
      <c r="D125" s="12" t="s">
        <v>51</v>
      </c>
      <c r="E125" s="12" t="s">
        <v>30</v>
      </c>
      <c r="F125" s="12" t="s">
        <v>1110</v>
      </c>
      <c r="G125" s="12" t="s">
        <v>53</v>
      </c>
      <c r="H125" s="12" t="n">
        <v>10</v>
      </c>
      <c r="I125" s="12" t="s">
        <v>155</v>
      </c>
      <c r="J125" s="12" t="s">
        <v>29</v>
      </c>
      <c r="K125" s="12" t="s">
        <v>1137</v>
      </c>
      <c r="L125" s="12" t="s">
        <v>34</v>
      </c>
      <c r="M125" s="12" t="s">
        <v>34</v>
      </c>
      <c r="N125" s="12" t="n">
        <v>1</v>
      </c>
      <c r="O125" s="12" t="n">
        <v>1.5</v>
      </c>
      <c r="P125" s="12" t="s">
        <v>192</v>
      </c>
      <c r="Q125" s="12" t="s">
        <v>47</v>
      </c>
      <c r="R125" s="12" t="s">
        <v>895</v>
      </c>
      <c r="S125" s="27" t="n">
        <v>4726830</v>
      </c>
      <c r="T125" s="27" t="n">
        <v>262214</v>
      </c>
      <c r="U125" s="28" t="n">
        <v>2188.24</v>
      </c>
      <c r="V125" s="11" t="s">
        <v>39</v>
      </c>
      <c r="W125" s="10" t="s">
        <v>853</v>
      </c>
      <c r="X125" s="29" t="n">
        <v>42.65721</v>
      </c>
      <c r="Y125" s="29" t="n">
        <v>-107.90114</v>
      </c>
      <c r="Z125" s="12" t="s">
        <v>1112</v>
      </c>
      <c r="AA125" s="12" t="s">
        <v>1077</v>
      </c>
    </row>
    <row r="126" customFormat="false" ht="12.8" hidden="false" customHeight="false" outlineLevel="0" collapsed="false">
      <c r="A126" s="31" t="s">
        <v>1136</v>
      </c>
      <c r="B126" s="12" t="s">
        <v>1072</v>
      </c>
      <c r="C126" s="18" t="n">
        <v>33732</v>
      </c>
      <c r="D126" s="12" t="s">
        <v>51</v>
      </c>
      <c r="E126" s="12" t="s">
        <v>30</v>
      </c>
      <c r="F126" s="12" t="s">
        <v>1110</v>
      </c>
      <c r="G126" s="12" t="s">
        <v>1138</v>
      </c>
      <c r="H126" s="12" t="s">
        <v>34</v>
      </c>
      <c r="I126" s="12" t="s">
        <v>34</v>
      </c>
      <c r="J126" s="12" t="s">
        <v>47</v>
      </c>
      <c r="K126" s="12" t="s">
        <v>1115</v>
      </c>
      <c r="L126" s="12" t="s">
        <v>34</v>
      </c>
      <c r="M126" s="12" t="s">
        <v>34</v>
      </c>
      <c r="N126" s="12" t="s">
        <v>34</v>
      </c>
      <c r="O126" s="12" t="s">
        <v>34</v>
      </c>
      <c r="P126" s="12" t="s">
        <v>34</v>
      </c>
      <c r="Q126" s="12" t="s">
        <v>47</v>
      </c>
      <c r="R126" s="12" t="s">
        <v>895</v>
      </c>
      <c r="S126" s="27" t="n">
        <v>4726830</v>
      </c>
      <c r="T126" s="27" t="n">
        <v>262214</v>
      </c>
      <c r="U126" s="28" t="n">
        <v>2188.24</v>
      </c>
      <c r="V126" s="11" t="s">
        <v>39</v>
      </c>
      <c r="W126" s="10" t="s">
        <v>853</v>
      </c>
      <c r="X126" s="29" t="n">
        <v>42.65721</v>
      </c>
      <c r="Y126" s="29" t="n">
        <v>-107.90114</v>
      </c>
      <c r="Z126" s="12" t="s">
        <v>1112</v>
      </c>
      <c r="AA126" s="12" t="s">
        <v>1077</v>
      </c>
    </row>
    <row r="127" customFormat="false" ht="12.8" hidden="false" customHeight="false" outlineLevel="0" collapsed="false">
      <c r="A127" s="12" t="s">
        <v>1139</v>
      </c>
      <c r="B127" s="12" t="s">
        <v>1072</v>
      </c>
      <c r="C127" s="18" t="n">
        <v>32667</v>
      </c>
      <c r="D127" s="12" t="s">
        <v>29</v>
      </c>
      <c r="E127" s="12" t="s">
        <v>30</v>
      </c>
      <c r="F127" s="12" t="s">
        <v>1140</v>
      </c>
      <c r="G127" s="12" t="s">
        <v>32</v>
      </c>
      <c r="H127" s="12" t="s">
        <v>32</v>
      </c>
      <c r="I127" s="12" t="s">
        <v>32</v>
      </c>
      <c r="J127" s="12" t="s">
        <v>32</v>
      </c>
      <c r="K127" s="12" t="s">
        <v>673</v>
      </c>
      <c r="L127" s="12" t="s">
        <v>34</v>
      </c>
      <c r="M127" s="12" t="s">
        <v>34</v>
      </c>
      <c r="N127" s="12" t="s">
        <v>34</v>
      </c>
      <c r="O127" s="12" t="s">
        <v>34</v>
      </c>
      <c r="P127" s="12" t="s">
        <v>34</v>
      </c>
      <c r="Q127" s="12" t="s">
        <v>1141</v>
      </c>
      <c r="R127" s="12" t="s">
        <v>895</v>
      </c>
      <c r="S127" s="11" t="n">
        <v>4708840</v>
      </c>
      <c r="T127" s="11" t="n">
        <v>328960</v>
      </c>
      <c r="U127" s="19" t="n">
        <v>1784.15</v>
      </c>
      <c r="V127" s="11" t="s">
        <v>39</v>
      </c>
      <c r="W127" s="10" t="s">
        <v>1075</v>
      </c>
      <c r="X127" s="20" t="n">
        <v>42.51303</v>
      </c>
      <c r="Y127" s="20" t="n">
        <v>-107.08203</v>
      </c>
      <c r="Z127" s="12" t="s">
        <v>1091</v>
      </c>
      <c r="AA127" s="12" t="s">
        <v>1077</v>
      </c>
    </row>
    <row r="128" customFormat="false" ht="12.8" hidden="false" customHeight="false" outlineLevel="0" collapsed="false">
      <c r="A128" s="12" t="s">
        <v>1142</v>
      </c>
      <c r="B128" s="12" t="s">
        <v>1072</v>
      </c>
      <c r="C128" s="18" t="n">
        <v>32668</v>
      </c>
      <c r="D128" s="12" t="s">
        <v>29</v>
      </c>
      <c r="E128" s="12" t="s">
        <v>30</v>
      </c>
      <c r="F128" s="12" t="s">
        <v>1143</v>
      </c>
      <c r="G128" s="12" t="s">
        <v>32</v>
      </c>
      <c r="H128" s="12" t="s">
        <v>32</v>
      </c>
      <c r="I128" s="12" t="s">
        <v>32</v>
      </c>
      <c r="J128" s="12" t="s">
        <v>32</v>
      </c>
      <c r="K128" s="12" t="s">
        <v>1144</v>
      </c>
      <c r="L128" s="12" t="s">
        <v>34</v>
      </c>
      <c r="M128" s="12" t="s">
        <v>34</v>
      </c>
      <c r="N128" s="12" t="n">
        <v>500</v>
      </c>
      <c r="O128" s="12" t="n">
        <v>500</v>
      </c>
      <c r="P128" s="12" t="s">
        <v>34</v>
      </c>
      <c r="Q128" s="12" t="s">
        <v>1145</v>
      </c>
      <c r="R128" s="12" t="s">
        <v>895</v>
      </c>
      <c r="S128" s="11" t="n">
        <v>4713413</v>
      </c>
      <c r="T128" s="11" t="n">
        <v>280050</v>
      </c>
      <c r="U128" s="19" t="n">
        <v>1898.74</v>
      </c>
      <c r="V128" s="11" t="s">
        <v>39</v>
      </c>
      <c r="W128" s="10" t="s">
        <v>853</v>
      </c>
      <c r="X128" s="20" t="n">
        <v>42.54181</v>
      </c>
      <c r="Y128" s="20" t="n">
        <v>-107.67859</v>
      </c>
      <c r="Z128" s="12" t="s">
        <v>1108</v>
      </c>
      <c r="AA128" s="12" t="s">
        <v>1077</v>
      </c>
    </row>
    <row r="129" customFormat="false" ht="12.8" hidden="false" customHeight="false" outlineLevel="0" collapsed="false">
      <c r="A129" s="31" t="s">
        <v>1146</v>
      </c>
      <c r="B129" s="12" t="s">
        <v>1072</v>
      </c>
      <c r="C129" s="18" t="n">
        <v>32007</v>
      </c>
      <c r="D129" s="12" t="s">
        <v>29</v>
      </c>
      <c r="E129" s="12" t="s">
        <v>30</v>
      </c>
      <c r="F129" s="12" t="s">
        <v>1147</v>
      </c>
      <c r="G129" s="12" t="s">
        <v>32</v>
      </c>
      <c r="H129" s="12" t="s">
        <v>32</v>
      </c>
      <c r="I129" s="12" t="s">
        <v>32</v>
      </c>
      <c r="J129" s="12" t="s">
        <v>32</v>
      </c>
      <c r="K129" s="12" t="s">
        <v>979</v>
      </c>
      <c r="L129" s="12" t="s">
        <v>34</v>
      </c>
      <c r="M129" s="12" t="s">
        <v>34</v>
      </c>
      <c r="N129" s="12" t="s">
        <v>34</v>
      </c>
      <c r="O129" s="12" t="n">
        <v>2</v>
      </c>
      <c r="P129" s="12" t="s">
        <v>34</v>
      </c>
      <c r="Q129" s="12" t="s">
        <v>47</v>
      </c>
      <c r="R129" s="12" t="s">
        <v>895</v>
      </c>
      <c r="S129" s="27" t="n">
        <v>4726392</v>
      </c>
      <c r="T129" s="27" t="n">
        <v>261658</v>
      </c>
      <c r="U129" s="27" t="n">
        <v>2273.44</v>
      </c>
      <c r="V129" s="11" t="s">
        <v>39</v>
      </c>
      <c r="W129" s="10" t="s">
        <v>853</v>
      </c>
      <c r="X129" s="29" t="n">
        <v>42.65309</v>
      </c>
      <c r="Y129" s="29" t="n">
        <v>-107.90773</v>
      </c>
      <c r="Z129" s="12" t="s">
        <v>1112</v>
      </c>
      <c r="AA129" s="12" t="s">
        <v>1077</v>
      </c>
    </row>
    <row r="130" customFormat="false" ht="12.8" hidden="false" customHeight="false" outlineLevel="0" collapsed="false">
      <c r="A130" s="31" t="s">
        <v>1148</v>
      </c>
      <c r="B130" s="12" t="s">
        <v>1072</v>
      </c>
      <c r="C130" s="18" t="n">
        <v>32005</v>
      </c>
      <c r="D130" s="12" t="s">
        <v>51</v>
      </c>
      <c r="E130" s="12" t="s">
        <v>30</v>
      </c>
      <c r="F130" s="12" t="s">
        <v>1149</v>
      </c>
      <c r="G130" s="12" t="s">
        <v>53</v>
      </c>
      <c r="H130" s="12" t="n">
        <v>7</v>
      </c>
      <c r="I130" s="12" t="s">
        <v>155</v>
      </c>
      <c r="J130" s="12" t="s">
        <v>29</v>
      </c>
      <c r="K130" s="12" t="s">
        <v>74</v>
      </c>
      <c r="L130" s="12" t="s">
        <v>34</v>
      </c>
      <c r="M130" s="12" t="s">
        <v>34</v>
      </c>
      <c r="N130" s="12" t="s">
        <v>34</v>
      </c>
      <c r="O130" s="12" t="n">
        <v>3</v>
      </c>
      <c r="P130" s="12" t="n">
        <v>15</v>
      </c>
      <c r="Q130" s="12" t="s">
        <v>47</v>
      </c>
      <c r="R130" s="12" t="s">
        <v>895</v>
      </c>
      <c r="S130" s="27" t="n">
        <v>4727504</v>
      </c>
      <c r="T130" s="27" t="n">
        <v>260429</v>
      </c>
      <c r="U130" s="27" t="n">
        <v>2165.78</v>
      </c>
      <c r="V130" s="11" t="s">
        <v>39</v>
      </c>
      <c r="W130" s="10" t="s">
        <v>853</v>
      </c>
      <c r="X130" s="29" t="n">
        <v>42.66271</v>
      </c>
      <c r="Y130" s="29" t="n">
        <v>-107.92318</v>
      </c>
      <c r="Z130" s="12" t="s">
        <v>1112</v>
      </c>
      <c r="AA130" s="12" t="s">
        <v>1077</v>
      </c>
    </row>
    <row r="131" customFormat="false" ht="12.8" hidden="false" customHeight="false" outlineLevel="0" collapsed="false">
      <c r="A131" s="31" t="s">
        <v>1150</v>
      </c>
      <c r="B131" s="12" t="s">
        <v>1072</v>
      </c>
      <c r="C131" s="18" t="n">
        <v>33028</v>
      </c>
      <c r="D131" s="12" t="s">
        <v>51</v>
      </c>
      <c r="E131" s="12" t="s">
        <v>30</v>
      </c>
      <c r="F131" s="12" t="s">
        <v>1151</v>
      </c>
      <c r="G131" s="12" t="s">
        <v>1152</v>
      </c>
      <c r="H131" s="12" t="n">
        <v>19</v>
      </c>
      <c r="I131" s="12" t="s">
        <v>155</v>
      </c>
      <c r="J131" s="12" t="s">
        <v>51</v>
      </c>
      <c r="K131" s="12" t="s">
        <v>1115</v>
      </c>
      <c r="L131" s="12" t="n">
        <v>20</v>
      </c>
      <c r="M131" s="12" t="n">
        <v>1515</v>
      </c>
      <c r="N131" s="12" t="n">
        <v>1.5</v>
      </c>
      <c r="O131" s="12" t="n">
        <v>1.5</v>
      </c>
      <c r="P131" s="12" t="n">
        <v>20</v>
      </c>
      <c r="Q131" s="12" t="s">
        <v>47</v>
      </c>
      <c r="R131" s="12" t="s">
        <v>895</v>
      </c>
      <c r="S131" s="27" t="n">
        <v>4711961</v>
      </c>
      <c r="T131" s="27" t="n">
        <v>289579</v>
      </c>
      <c r="U131" s="28" t="n">
        <v>2325.98</v>
      </c>
      <c r="V131" s="11" t="s">
        <v>39</v>
      </c>
      <c r="W131" s="10" t="s">
        <v>853</v>
      </c>
      <c r="X131" s="29" t="n">
        <v>42.5314</v>
      </c>
      <c r="Y131" s="29" t="n">
        <v>-107.56213</v>
      </c>
      <c r="Z131" s="12" t="s">
        <v>1153</v>
      </c>
      <c r="AA131" s="12" t="s">
        <v>1077</v>
      </c>
    </row>
    <row r="132" customFormat="false" ht="12.8" hidden="false" customHeight="false" outlineLevel="0" collapsed="false">
      <c r="A132" s="31" t="s">
        <v>1154</v>
      </c>
      <c r="B132" s="12" t="s">
        <v>1072</v>
      </c>
      <c r="C132" s="18" t="n">
        <v>33028</v>
      </c>
      <c r="D132" s="12" t="s">
        <v>51</v>
      </c>
      <c r="E132" s="12" t="s">
        <v>30</v>
      </c>
      <c r="F132" s="12" t="s">
        <v>1151</v>
      </c>
      <c r="G132" s="12" t="s">
        <v>1155</v>
      </c>
      <c r="H132" s="12" t="n">
        <v>11</v>
      </c>
      <c r="I132" s="12" t="s">
        <v>155</v>
      </c>
      <c r="J132" s="12" t="s">
        <v>51</v>
      </c>
      <c r="K132" s="12" t="s">
        <v>74</v>
      </c>
      <c r="L132" s="12" t="n">
        <v>17</v>
      </c>
      <c r="M132" s="12" t="n">
        <v>1615</v>
      </c>
      <c r="N132" s="12" t="n">
        <v>2</v>
      </c>
      <c r="O132" s="12" t="n">
        <v>2</v>
      </c>
      <c r="P132" s="12" t="s">
        <v>135</v>
      </c>
      <c r="Q132" s="12" t="s">
        <v>47</v>
      </c>
      <c r="R132" s="12" t="s">
        <v>895</v>
      </c>
      <c r="S132" s="27" t="n">
        <v>4711961</v>
      </c>
      <c r="T132" s="27" t="n">
        <v>289579</v>
      </c>
      <c r="U132" s="28" t="n">
        <v>2325.98</v>
      </c>
      <c r="V132" s="11" t="s">
        <v>39</v>
      </c>
      <c r="W132" s="10" t="s">
        <v>853</v>
      </c>
      <c r="X132" s="29" t="n">
        <v>42.5314</v>
      </c>
      <c r="Y132" s="29" t="n">
        <v>-107.56213</v>
      </c>
      <c r="Z132" s="12" t="s">
        <v>1153</v>
      </c>
      <c r="AA132" s="12" t="s">
        <v>1077</v>
      </c>
    </row>
    <row r="133" customFormat="false" ht="12.8" hidden="false" customHeight="false" outlineLevel="0" collapsed="false">
      <c r="A133" s="31" t="s">
        <v>1156</v>
      </c>
      <c r="B133" s="12" t="s">
        <v>1072</v>
      </c>
      <c r="C133" s="18" t="n">
        <v>33028</v>
      </c>
      <c r="D133" s="12" t="s">
        <v>51</v>
      </c>
      <c r="E133" s="12" t="s">
        <v>30</v>
      </c>
      <c r="F133" s="12" t="s">
        <v>1151</v>
      </c>
      <c r="G133" s="12" t="s">
        <v>1157</v>
      </c>
      <c r="H133" s="12" t="n">
        <v>16</v>
      </c>
      <c r="I133" s="12" t="s">
        <v>155</v>
      </c>
      <c r="J133" s="12" t="s">
        <v>295</v>
      </c>
      <c r="K133" s="12" t="s">
        <v>979</v>
      </c>
      <c r="L133" s="12" t="n">
        <v>13</v>
      </c>
      <c r="M133" s="12" t="n">
        <v>1650</v>
      </c>
      <c r="N133" s="12" t="s">
        <v>34</v>
      </c>
      <c r="O133" s="12" t="n">
        <v>3.5</v>
      </c>
      <c r="P133" s="12" t="n">
        <v>40</v>
      </c>
      <c r="Q133" s="12" t="s">
        <v>47</v>
      </c>
      <c r="R133" s="12" t="s">
        <v>895</v>
      </c>
      <c r="S133" s="27" t="n">
        <v>4711961</v>
      </c>
      <c r="T133" s="27" t="n">
        <v>289579</v>
      </c>
      <c r="U133" s="28" t="n">
        <v>2325.98</v>
      </c>
      <c r="V133" s="11" t="s">
        <v>39</v>
      </c>
      <c r="W133" s="10" t="s">
        <v>853</v>
      </c>
      <c r="X133" s="29" t="n">
        <v>42.5314</v>
      </c>
      <c r="Y133" s="29" t="n">
        <v>-107.56213</v>
      </c>
      <c r="Z133" s="12" t="s">
        <v>1153</v>
      </c>
      <c r="AA133" s="12" t="s">
        <v>1077</v>
      </c>
    </row>
    <row r="134" customFormat="false" ht="12.8" hidden="false" customHeight="false" outlineLevel="0" collapsed="false">
      <c r="A134" s="31" t="s">
        <v>1158</v>
      </c>
      <c r="B134" s="12" t="s">
        <v>1072</v>
      </c>
      <c r="C134" s="18" t="n">
        <v>32691</v>
      </c>
      <c r="D134" s="12" t="s">
        <v>51</v>
      </c>
      <c r="E134" s="12" t="s">
        <v>30</v>
      </c>
      <c r="F134" s="12" t="s">
        <v>1151</v>
      </c>
      <c r="G134" s="12" t="s">
        <v>53</v>
      </c>
      <c r="H134" s="12" t="n">
        <v>10</v>
      </c>
      <c r="I134" s="12" t="n">
        <v>4</v>
      </c>
      <c r="J134" s="12" t="s">
        <v>51</v>
      </c>
      <c r="K134" s="12" t="s">
        <v>74</v>
      </c>
      <c r="L134" s="12" t="s">
        <v>34</v>
      </c>
      <c r="M134" s="12" t="s">
        <v>34</v>
      </c>
      <c r="N134" s="12" t="s">
        <v>34</v>
      </c>
      <c r="O134" s="12" t="s">
        <v>34</v>
      </c>
      <c r="P134" s="12" t="n">
        <v>30</v>
      </c>
      <c r="Q134" s="12" t="s">
        <v>361</v>
      </c>
      <c r="R134" s="12" t="s">
        <v>895</v>
      </c>
      <c r="S134" s="27" t="n">
        <v>4711961</v>
      </c>
      <c r="T134" s="27" t="n">
        <v>289579</v>
      </c>
      <c r="U134" s="28" t="n">
        <v>2325.98</v>
      </c>
      <c r="V134" s="11" t="s">
        <v>39</v>
      </c>
      <c r="W134" s="10" t="s">
        <v>853</v>
      </c>
      <c r="X134" s="29" t="n">
        <v>42.5314</v>
      </c>
      <c r="Y134" s="29" t="n">
        <v>-107.56213</v>
      </c>
      <c r="Z134" s="12" t="s">
        <v>1153</v>
      </c>
      <c r="AA134" s="12" t="s">
        <v>1077</v>
      </c>
    </row>
    <row r="135" customFormat="false" ht="12.8" hidden="false" customHeight="false" outlineLevel="0" collapsed="false">
      <c r="A135" s="12" t="s">
        <v>1159</v>
      </c>
      <c r="B135" s="12" t="s">
        <v>1072</v>
      </c>
      <c r="C135" s="18" t="n">
        <v>32667</v>
      </c>
      <c r="D135" s="12" t="s">
        <v>51</v>
      </c>
      <c r="E135" s="12" t="s">
        <v>30</v>
      </c>
      <c r="F135" s="12" t="s">
        <v>1160</v>
      </c>
      <c r="G135" s="12" t="s">
        <v>1089</v>
      </c>
      <c r="H135" s="12" t="n">
        <v>7</v>
      </c>
      <c r="I135" s="12" t="s">
        <v>191</v>
      </c>
      <c r="J135" s="12" t="s">
        <v>51</v>
      </c>
      <c r="K135" s="12" t="s">
        <v>890</v>
      </c>
      <c r="L135" s="12" t="s">
        <v>34</v>
      </c>
      <c r="M135" s="12" t="s">
        <v>34</v>
      </c>
      <c r="N135" s="12" t="n">
        <v>150</v>
      </c>
      <c r="O135" s="12" t="n">
        <v>450</v>
      </c>
      <c r="P135" s="12" t="s">
        <v>34</v>
      </c>
      <c r="Q135" s="12" t="s">
        <v>47</v>
      </c>
      <c r="R135" s="12" t="s">
        <v>895</v>
      </c>
      <c r="S135" s="11" t="n">
        <v>4707944</v>
      </c>
      <c r="T135" s="11" t="n">
        <v>327117</v>
      </c>
      <c r="U135" s="19" t="n">
        <v>1796.05</v>
      </c>
      <c r="V135" s="11" t="s">
        <v>39</v>
      </c>
      <c r="W135" s="10" t="s">
        <v>1075</v>
      </c>
      <c r="X135" s="20" t="n">
        <v>42.50455</v>
      </c>
      <c r="Y135" s="20" t="n">
        <v>-107.10417</v>
      </c>
      <c r="Z135" s="12" t="s">
        <v>1091</v>
      </c>
      <c r="AA135" s="12" t="s">
        <v>1077</v>
      </c>
    </row>
    <row r="136" customFormat="false" ht="12.8" hidden="false" customHeight="false" outlineLevel="0" collapsed="false">
      <c r="A136" s="31" t="s">
        <v>1161</v>
      </c>
      <c r="B136" s="12" t="s">
        <v>1072</v>
      </c>
      <c r="C136" s="18" t="n">
        <v>32667</v>
      </c>
      <c r="D136" s="12" t="s">
        <v>51</v>
      </c>
      <c r="E136" s="12" t="s">
        <v>30</v>
      </c>
      <c r="F136" s="12" t="s">
        <v>1131</v>
      </c>
      <c r="G136" s="12" t="s">
        <v>1162</v>
      </c>
      <c r="H136" s="12" t="n">
        <v>10</v>
      </c>
      <c r="I136" s="12" t="s">
        <v>155</v>
      </c>
      <c r="J136" s="12" t="s">
        <v>51</v>
      </c>
      <c r="K136" s="12" t="s">
        <v>979</v>
      </c>
      <c r="L136" s="12" t="s">
        <v>34</v>
      </c>
      <c r="M136" s="12" t="s">
        <v>34</v>
      </c>
      <c r="N136" s="12" t="n">
        <v>0.5</v>
      </c>
      <c r="O136" s="12" t="n">
        <v>1</v>
      </c>
      <c r="P136" s="12" t="n">
        <v>25</v>
      </c>
      <c r="Q136" s="12" t="s">
        <v>574</v>
      </c>
      <c r="R136" s="12" t="s">
        <v>895</v>
      </c>
      <c r="S136" s="27" t="n">
        <v>4708408</v>
      </c>
      <c r="T136" s="27" t="n">
        <v>331863</v>
      </c>
      <c r="U136" s="28" t="n">
        <v>1844.62</v>
      </c>
      <c r="V136" s="11" t="s">
        <v>39</v>
      </c>
      <c r="W136" s="10" t="s">
        <v>1075</v>
      </c>
      <c r="X136" s="29" t="n">
        <v>42.50978</v>
      </c>
      <c r="Y136" s="29" t="n">
        <v>-107.04659</v>
      </c>
      <c r="Z136" s="12" t="s">
        <v>1091</v>
      </c>
      <c r="AA136" s="12" t="s">
        <v>1077</v>
      </c>
    </row>
    <row r="137" customFormat="false" ht="12.8" hidden="false" customHeight="false" outlineLevel="0" collapsed="false">
      <c r="A137" s="12" t="s">
        <v>1163</v>
      </c>
      <c r="B137" s="12" t="s">
        <v>1072</v>
      </c>
      <c r="C137" s="18" t="n">
        <v>32668</v>
      </c>
      <c r="D137" s="12" t="s">
        <v>29</v>
      </c>
      <c r="E137" s="12" t="s">
        <v>30</v>
      </c>
      <c r="F137" s="12" t="s">
        <v>1143</v>
      </c>
      <c r="G137" s="12" t="s">
        <v>32</v>
      </c>
      <c r="H137" s="12" t="s">
        <v>32</v>
      </c>
      <c r="I137" s="12" t="s">
        <v>32</v>
      </c>
      <c r="J137" s="12" t="s">
        <v>32</v>
      </c>
      <c r="K137" s="12" t="s">
        <v>47</v>
      </c>
      <c r="L137" s="12" t="s">
        <v>34</v>
      </c>
      <c r="M137" s="12" t="s">
        <v>34</v>
      </c>
      <c r="N137" s="12" t="n">
        <v>400</v>
      </c>
      <c r="O137" s="12" t="n">
        <v>500</v>
      </c>
      <c r="P137" s="12" t="s">
        <v>34</v>
      </c>
      <c r="Q137" s="12" t="s">
        <v>47</v>
      </c>
      <c r="R137" s="12" t="s">
        <v>895</v>
      </c>
      <c r="S137" s="11" t="n">
        <v>4713373</v>
      </c>
      <c r="T137" s="11" t="n">
        <v>278433</v>
      </c>
      <c r="U137" s="19" t="n">
        <v>1900.08</v>
      </c>
      <c r="V137" s="11" t="s">
        <v>39</v>
      </c>
      <c r="W137" s="10" t="s">
        <v>853</v>
      </c>
      <c r="X137" s="20" t="n">
        <v>42.54099</v>
      </c>
      <c r="Y137" s="20" t="n">
        <v>-107.69825</v>
      </c>
      <c r="Z137" s="12" t="s">
        <v>1108</v>
      </c>
      <c r="AA137" s="12" t="s">
        <v>1077</v>
      </c>
    </row>
    <row r="138" customFormat="false" ht="12.8" hidden="false" customHeight="false" outlineLevel="0" collapsed="false">
      <c r="A138" s="12" t="s">
        <v>1164</v>
      </c>
      <c r="B138" s="12" t="s">
        <v>1072</v>
      </c>
      <c r="C138" s="18" t="n">
        <v>32658</v>
      </c>
      <c r="D138" s="12" t="s">
        <v>29</v>
      </c>
      <c r="E138" s="12" t="s">
        <v>205</v>
      </c>
      <c r="F138" s="12" t="s">
        <v>1165</v>
      </c>
      <c r="G138" s="12" t="s">
        <v>32</v>
      </c>
      <c r="H138" s="12" t="s">
        <v>32</v>
      </c>
      <c r="I138" s="12" t="s">
        <v>32</v>
      </c>
      <c r="J138" s="12" t="s">
        <v>32</v>
      </c>
      <c r="K138" s="12" t="s">
        <v>47</v>
      </c>
      <c r="L138" s="12" t="s">
        <v>34</v>
      </c>
      <c r="M138" s="12" t="s">
        <v>34</v>
      </c>
      <c r="N138" s="12" t="s">
        <v>34</v>
      </c>
      <c r="O138" s="12" t="s">
        <v>34</v>
      </c>
      <c r="P138" s="12" t="s">
        <v>34</v>
      </c>
      <c r="Q138" s="12" t="s">
        <v>47</v>
      </c>
      <c r="R138" s="12" t="s">
        <v>895</v>
      </c>
      <c r="S138" s="11" t="n">
        <v>4695881</v>
      </c>
      <c r="T138" s="11" t="n">
        <v>302450</v>
      </c>
      <c r="U138" s="19" t="n">
        <v>1879.81</v>
      </c>
      <c r="V138" s="11" t="s">
        <v>39</v>
      </c>
      <c r="W138" s="10" t="s">
        <v>1068</v>
      </c>
      <c r="X138" s="20" t="n">
        <v>42.3901</v>
      </c>
      <c r="Y138" s="20" t="n">
        <v>-107.40001</v>
      </c>
      <c r="Z138" s="12" t="s">
        <v>1166</v>
      </c>
      <c r="AA138" s="12" t="s">
        <v>897</v>
      </c>
    </row>
    <row r="139" customFormat="false" ht="12.8" hidden="false" customHeight="false" outlineLevel="0" collapsed="false">
      <c r="A139" s="12" t="s">
        <v>1167</v>
      </c>
      <c r="B139" s="12" t="s">
        <v>1072</v>
      </c>
      <c r="C139" s="18" t="n">
        <v>32666</v>
      </c>
      <c r="D139" s="12" t="s">
        <v>51</v>
      </c>
      <c r="E139" s="12" t="s">
        <v>295</v>
      </c>
      <c r="F139" s="12" t="s">
        <v>1168</v>
      </c>
      <c r="G139" s="12" t="s">
        <v>1089</v>
      </c>
      <c r="H139" s="12" t="n">
        <v>7</v>
      </c>
      <c r="I139" s="12" t="n">
        <v>4</v>
      </c>
      <c r="J139" s="12" t="s">
        <v>51</v>
      </c>
      <c r="K139" s="12" t="s">
        <v>1169</v>
      </c>
      <c r="L139" s="12" t="s">
        <v>34</v>
      </c>
      <c r="M139" s="12" t="s">
        <v>34</v>
      </c>
      <c r="N139" s="12" t="n">
        <v>500</v>
      </c>
      <c r="O139" s="12" t="n">
        <v>500</v>
      </c>
      <c r="P139" s="12" t="n">
        <v>10</v>
      </c>
      <c r="Q139" s="12" t="s">
        <v>1170</v>
      </c>
      <c r="R139" s="12" t="s">
        <v>895</v>
      </c>
      <c r="S139" s="11" t="n">
        <v>4704619</v>
      </c>
      <c r="T139" s="11" t="n">
        <v>302930</v>
      </c>
      <c r="U139" s="19" t="n">
        <v>1846.28</v>
      </c>
      <c r="V139" s="11" t="s">
        <v>39</v>
      </c>
      <c r="W139" s="10" t="s">
        <v>1075</v>
      </c>
      <c r="X139" s="20" t="n">
        <v>42.46885</v>
      </c>
      <c r="Y139" s="20" t="n">
        <v>-107.39718</v>
      </c>
      <c r="Z139" s="12" t="s">
        <v>1166</v>
      </c>
      <c r="AA139" s="12" t="s">
        <v>897</v>
      </c>
    </row>
    <row r="140" customFormat="false" ht="12.8" hidden="false" customHeight="false" outlineLevel="0" collapsed="false">
      <c r="A140" s="31" t="s">
        <v>1171</v>
      </c>
      <c r="B140" s="12" t="s">
        <v>1072</v>
      </c>
      <c r="C140" s="18" t="n">
        <v>32007</v>
      </c>
      <c r="D140" s="12" t="s">
        <v>51</v>
      </c>
      <c r="E140" s="12" t="s">
        <v>30</v>
      </c>
      <c r="F140" s="12" t="s">
        <v>1147</v>
      </c>
      <c r="G140" s="12" t="s">
        <v>53</v>
      </c>
      <c r="H140" s="12" t="n">
        <v>10</v>
      </c>
      <c r="I140" s="12" t="s">
        <v>155</v>
      </c>
      <c r="J140" s="12" t="s">
        <v>29</v>
      </c>
      <c r="K140" s="12" t="s">
        <v>74</v>
      </c>
      <c r="L140" s="12" t="n">
        <v>18</v>
      </c>
      <c r="M140" s="12" t="n">
        <v>1640</v>
      </c>
      <c r="N140" s="12" t="s">
        <v>34</v>
      </c>
      <c r="O140" s="12" t="n">
        <v>2.5</v>
      </c>
      <c r="P140" s="12" t="n">
        <v>7.5</v>
      </c>
      <c r="Q140" s="12" t="s">
        <v>47</v>
      </c>
      <c r="R140" s="12" t="s">
        <v>895</v>
      </c>
      <c r="S140" s="27" t="n">
        <v>4726369</v>
      </c>
      <c r="T140" s="27" t="n">
        <v>261738</v>
      </c>
      <c r="U140" s="27" t="n">
        <v>2287.04</v>
      </c>
      <c r="V140" s="11" t="s">
        <v>39</v>
      </c>
      <c r="W140" s="10" t="s">
        <v>853</v>
      </c>
      <c r="X140" s="29" t="n">
        <v>42.65291</v>
      </c>
      <c r="Y140" s="29" t="n">
        <v>-107.90674</v>
      </c>
      <c r="Z140" s="12" t="s">
        <v>1112</v>
      </c>
      <c r="AA140" s="12" t="s">
        <v>1077</v>
      </c>
    </row>
    <row r="141" customFormat="false" ht="12.8" hidden="false" customHeight="false" outlineLevel="0" collapsed="false">
      <c r="A141" s="31" t="s">
        <v>1171</v>
      </c>
      <c r="B141" s="12" t="s">
        <v>1072</v>
      </c>
      <c r="C141" s="18" t="n">
        <v>32669</v>
      </c>
      <c r="D141" s="12" t="s">
        <v>51</v>
      </c>
      <c r="E141" s="12" t="s">
        <v>30</v>
      </c>
      <c r="F141" s="12" t="s">
        <v>1147</v>
      </c>
      <c r="G141" s="12" t="s">
        <v>53</v>
      </c>
      <c r="H141" s="12" t="n">
        <v>10</v>
      </c>
      <c r="I141" s="12" t="s">
        <v>155</v>
      </c>
      <c r="J141" s="12" t="s">
        <v>29</v>
      </c>
      <c r="K141" s="12" t="s">
        <v>74</v>
      </c>
      <c r="L141" s="12" t="s">
        <v>34</v>
      </c>
      <c r="M141" s="12" t="s">
        <v>34</v>
      </c>
      <c r="N141" s="12" t="s">
        <v>34</v>
      </c>
      <c r="O141" s="12" t="n">
        <v>5</v>
      </c>
      <c r="P141" s="12" t="s">
        <v>34</v>
      </c>
      <c r="Q141" s="12" t="s">
        <v>47</v>
      </c>
      <c r="R141" s="12" t="s">
        <v>895</v>
      </c>
      <c r="S141" s="27" t="n">
        <v>4726369</v>
      </c>
      <c r="T141" s="27" t="n">
        <v>261738</v>
      </c>
      <c r="U141" s="27" t="n">
        <v>2287.04</v>
      </c>
      <c r="V141" s="11" t="s">
        <v>39</v>
      </c>
      <c r="W141" s="10" t="s">
        <v>853</v>
      </c>
      <c r="X141" s="29" t="n">
        <v>42.65291</v>
      </c>
      <c r="Y141" s="29" t="n">
        <v>-107.90674</v>
      </c>
      <c r="Z141" s="12" t="s">
        <v>1112</v>
      </c>
      <c r="AA141" s="12" t="s">
        <v>1077</v>
      </c>
    </row>
    <row r="142" customFormat="false" ht="12.8" hidden="false" customHeight="false" outlineLevel="0" collapsed="false">
      <c r="A142" s="12" t="s">
        <v>1172</v>
      </c>
      <c r="B142" s="12" t="s">
        <v>1072</v>
      </c>
      <c r="C142" s="18" t="n">
        <v>32668</v>
      </c>
      <c r="D142" s="12" t="s">
        <v>29</v>
      </c>
      <c r="E142" s="12" t="s">
        <v>30</v>
      </c>
      <c r="F142" s="12" t="s">
        <v>1173</v>
      </c>
      <c r="G142" s="12" t="s">
        <v>32</v>
      </c>
      <c r="H142" s="12" t="s">
        <v>32</v>
      </c>
      <c r="I142" s="12" t="s">
        <v>32</v>
      </c>
      <c r="J142" s="12" t="s">
        <v>32</v>
      </c>
      <c r="K142" s="12" t="s">
        <v>47</v>
      </c>
      <c r="L142" s="12" t="s">
        <v>34</v>
      </c>
      <c r="M142" s="12" t="s">
        <v>34</v>
      </c>
      <c r="N142" s="12" t="n">
        <v>500</v>
      </c>
      <c r="O142" s="12" t="n">
        <v>500</v>
      </c>
      <c r="P142" s="12" t="s">
        <v>34</v>
      </c>
      <c r="Q142" s="12" t="s">
        <v>47</v>
      </c>
      <c r="R142" s="12" t="s">
        <v>895</v>
      </c>
      <c r="S142" s="11" t="n">
        <v>4713195</v>
      </c>
      <c r="T142" s="11" t="n">
        <v>277732</v>
      </c>
      <c r="U142" s="19" t="n">
        <v>1900.16</v>
      </c>
      <c r="V142" s="11" t="s">
        <v>39</v>
      </c>
      <c r="W142" s="10" t="s">
        <v>853</v>
      </c>
      <c r="X142" s="20" t="n">
        <v>42.53918</v>
      </c>
      <c r="Y142" s="20" t="n">
        <v>-107.7067</v>
      </c>
      <c r="Z142" s="12" t="s">
        <v>1108</v>
      </c>
      <c r="AA142" s="12" t="s">
        <v>1077</v>
      </c>
    </row>
    <row r="143" customFormat="false" ht="12.8" hidden="false" customHeight="false" outlineLevel="0" collapsed="false">
      <c r="A143" s="31" t="s">
        <v>1174</v>
      </c>
      <c r="B143" s="12" t="s">
        <v>1072</v>
      </c>
      <c r="C143" s="18" t="n">
        <v>32005</v>
      </c>
      <c r="D143" s="12" t="s">
        <v>51</v>
      </c>
      <c r="E143" s="12" t="s">
        <v>30</v>
      </c>
      <c r="F143" s="12" t="s">
        <v>1175</v>
      </c>
      <c r="G143" s="12" t="s">
        <v>53</v>
      </c>
      <c r="H143" s="12" t="n">
        <v>8</v>
      </c>
      <c r="I143" s="12" t="s">
        <v>155</v>
      </c>
      <c r="J143" s="12" t="s">
        <v>51</v>
      </c>
      <c r="K143" s="12" t="s">
        <v>74</v>
      </c>
      <c r="L143" s="12" t="s">
        <v>34</v>
      </c>
      <c r="M143" s="12" t="s">
        <v>34</v>
      </c>
      <c r="N143" s="12" t="s">
        <v>34</v>
      </c>
      <c r="O143" s="12" t="s">
        <v>34</v>
      </c>
      <c r="P143" s="12" t="n">
        <v>12</v>
      </c>
      <c r="Q143" s="12" t="s">
        <v>47</v>
      </c>
      <c r="R143" s="12" t="s">
        <v>895</v>
      </c>
      <c r="S143" s="27" t="n">
        <v>4728802</v>
      </c>
      <c r="T143" s="27" t="n">
        <v>261445</v>
      </c>
      <c r="U143" s="27" t="n">
        <v>2145.41</v>
      </c>
      <c r="V143" s="11" t="s">
        <v>39</v>
      </c>
      <c r="W143" s="10" t="s">
        <v>853</v>
      </c>
      <c r="X143" s="29" t="n">
        <v>42.6747</v>
      </c>
      <c r="Y143" s="29" t="n">
        <v>-107.91133</v>
      </c>
      <c r="Z143" s="12" t="s">
        <v>1112</v>
      </c>
      <c r="AA143" s="12" t="s">
        <v>1077</v>
      </c>
    </row>
    <row r="144" customFormat="false" ht="12.8" hidden="false" customHeight="false" outlineLevel="0" collapsed="false">
      <c r="A144" s="31" t="s">
        <v>1174</v>
      </c>
      <c r="B144" s="12" t="s">
        <v>1072</v>
      </c>
      <c r="C144" s="18" t="n">
        <v>32006</v>
      </c>
      <c r="D144" s="12" t="s">
        <v>51</v>
      </c>
      <c r="E144" s="12" t="s">
        <v>30</v>
      </c>
      <c r="F144" s="12" t="s">
        <v>1175</v>
      </c>
      <c r="G144" s="12" t="s">
        <v>53</v>
      </c>
      <c r="H144" s="12" t="n">
        <v>8</v>
      </c>
      <c r="I144" s="12" t="s">
        <v>155</v>
      </c>
      <c r="J144" s="12" t="s">
        <v>51</v>
      </c>
      <c r="K144" s="12" t="s">
        <v>188</v>
      </c>
      <c r="L144" s="12" t="n">
        <v>17</v>
      </c>
      <c r="M144" s="12" t="n">
        <v>1835</v>
      </c>
      <c r="N144" s="12" t="s">
        <v>34</v>
      </c>
      <c r="O144" s="12" t="s">
        <v>34</v>
      </c>
      <c r="P144" s="12" t="n">
        <v>10</v>
      </c>
      <c r="Q144" s="12" t="s">
        <v>47</v>
      </c>
      <c r="R144" s="12" t="s">
        <v>895</v>
      </c>
      <c r="S144" s="27" t="n">
        <v>4728802</v>
      </c>
      <c r="T144" s="27" t="n">
        <v>261445</v>
      </c>
      <c r="U144" s="27" t="n">
        <v>2145.41</v>
      </c>
      <c r="V144" s="11" t="s">
        <v>39</v>
      </c>
      <c r="W144" s="10" t="s">
        <v>853</v>
      </c>
      <c r="X144" s="29" t="n">
        <v>42.6747</v>
      </c>
      <c r="Y144" s="29" t="n">
        <v>-107.91133</v>
      </c>
      <c r="Z144" s="12" t="s">
        <v>1112</v>
      </c>
      <c r="AA144" s="12" t="s">
        <v>1077</v>
      </c>
    </row>
    <row r="145" customFormat="false" ht="12.8" hidden="false" customHeight="false" outlineLevel="0" collapsed="false">
      <c r="A145" s="31" t="s">
        <v>1174</v>
      </c>
      <c r="B145" s="12" t="s">
        <v>1072</v>
      </c>
      <c r="C145" s="18" t="n">
        <v>32007</v>
      </c>
      <c r="D145" s="12" t="s">
        <v>51</v>
      </c>
      <c r="E145" s="12" t="s">
        <v>30</v>
      </c>
      <c r="F145" s="12" t="s">
        <v>1175</v>
      </c>
      <c r="G145" s="12" t="s">
        <v>53</v>
      </c>
      <c r="H145" s="12" t="n">
        <v>8</v>
      </c>
      <c r="I145" s="12" t="s">
        <v>155</v>
      </c>
      <c r="J145" s="12" t="s">
        <v>51</v>
      </c>
      <c r="K145" s="12" t="s">
        <v>74</v>
      </c>
      <c r="L145" s="12" t="n">
        <v>9.5</v>
      </c>
      <c r="M145" s="12" t="s">
        <v>379</v>
      </c>
      <c r="N145" s="12" t="n">
        <v>3.5</v>
      </c>
      <c r="O145" s="12" t="n">
        <v>5.5</v>
      </c>
      <c r="P145" s="12" t="n">
        <v>6</v>
      </c>
      <c r="Q145" s="12" t="s">
        <v>1176</v>
      </c>
      <c r="R145" s="12" t="s">
        <v>895</v>
      </c>
      <c r="S145" s="27" t="n">
        <v>4728802</v>
      </c>
      <c r="T145" s="27" t="n">
        <v>261445</v>
      </c>
      <c r="U145" s="27" t="n">
        <v>2145.41</v>
      </c>
      <c r="V145" s="11" t="s">
        <v>39</v>
      </c>
      <c r="W145" s="10" t="s">
        <v>853</v>
      </c>
      <c r="X145" s="29" t="n">
        <v>42.6747</v>
      </c>
      <c r="Y145" s="29" t="n">
        <v>-107.91133</v>
      </c>
      <c r="Z145" s="12" t="s">
        <v>1112</v>
      </c>
      <c r="AA145" s="12" t="s">
        <v>1077</v>
      </c>
    </row>
    <row r="146" customFormat="false" ht="12.8" hidden="false" customHeight="false" outlineLevel="0" collapsed="false">
      <c r="A146" s="31" t="s">
        <v>1174</v>
      </c>
      <c r="B146" s="12" t="s">
        <v>1072</v>
      </c>
      <c r="C146" s="18" t="n">
        <v>32008</v>
      </c>
      <c r="D146" s="12" t="s">
        <v>51</v>
      </c>
      <c r="E146" s="12" t="s">
        <v>30</v>
      </c>
      <c r="F146" s="12" t="s">
        <v>1175</v>
      </c>
      <c r="G146" s="12" t="s">
        <v>1177</v>
      </c>
      <c r="H146" s="12" t="n">
        <v>8</v>
      </c>
      <c r="I146" s="12" t="s">
        <v>155</v>
      </c>
      <c r="J146" s="12" t="s">
        <v>51</v>
      </c>
      <c r="K146" s="12" t="s">
        <v>1178</v>
      </c>
      <c r="L146" s="12" t="n">
        <v>22</v>
      </c>
      <c r="M146" s="12" t="n">
        <v>1510</v>
      </c>
      <c r="N146" s="12" t="s">
        <v>34</v>
      </c>
      <c r="O146" s="12" t="s">
        <v>34</v>
      </c>
      <c r="P146" s="12" t="n">
        <v>5</v>
      </c>
      <c r="Q146" s="12" t="s">
        <v>1179</v>
      </c>
      <c r="R146" s="12" t="s">
        <v>895</v>
      </c>
      <c r="S146" s="27" t="n">
        <v>4728802</v>
      </c>
      <c r="T146" s="27" t="n">
        <v>261445</v>
      </c>
      <c r="U146" s="27" t="n">
        <v>2145.41</v>
      </c>
      <c r="V146" s="11" t="s">
        <v>39</v>
      </c>
      <c r="W146" s="10" t="s">
        <v>853</v>
      </c>
      <c r="X146" s="29" t="n">
        <v>42.6747</v>
      </c>
      <c r="Y146" s="29" t="n">
        <v>-107.91133</v>
      </c>
      <c r="Z146" s="12" t="s">
        <v>1112</v>
      </c>
      <c r="AA146" s="12" t="s">
        <v>1077</v>
      </c>
    </row>
    <row r="147" customFormat="false" ht="12.8" hidden="false" customHeight="false" outlineLevel="0" collapsed="false">
      <c r="A147" s="12" t="s">
        <v>1180</v>
      </c>
      <c r="B147" s="12" t="s">
        <v>1181</v>
      </c>
      <c r="C147" s="18" t="n">
        <v>34132</v>
      </c>
      <c r="D147" s="12" t="s">
        <v>51</v>
      </c>
      <c r="E147" s="12" t="s">
        <v>205</v>
      </c>
      <c r="F147" s="12" t="s">
        <v>1182</v>
      </c>
      <c r="G147" s="12" t="s">
        <v>1183</v>
      </c>
      <c r="H147" s="12" t="n">
        <v>18</v>
      </c>
      <c r="I147" s="12" t="s">
        <v>155</v>
      </c>
      <c r="J147" s="12" t="s">
        <v>47</v>
      </c>
      <c r="K147" s="12" t="s">
        <v>54</v>
      </c>
      <c r="L147" s="12" t="s">
        <v>34</v>
      </c>
      <c r="M147" s="12" t="s">
        <v>34</v>
      </c>
      <c r="N147" s="12" t="n">
        <v>400</v>
      </c>
      <c r="O147" s="12" t="n">
        <v>500</v>
      </c>
      <c r="P147" s="12" t="s">
        <v>135</v>
      </c>
      <c r="Q147" s="12" t="s">
        <v>967</v>
      </c>
      <c r="R147" s="12" t="s">
        <v>852</v>
      </c>
      <c r="S147" s="21" t="n">
        <v>4670559</v>
      </c>
      <c r="T147" s="21" t="n">
        <v>706205</v>
      </c>
      <c r="U147" s="22" t="n">
        <v>2075.12</v>
      </c>
      <c r="V147" s="11" t="s">
        <v>39</v>
      </c>
      <c r="W147" s="10" t="s">
        <v>875</v>
      </c>
      <c r="X147" s="23" t="n">
        <v>42.16002</v>
      </c>
      <c r="Y147" s="23" t="n">
        <v>-108.50394</v>
      </c>
      <c r="Z147" s="12" t="s">
        <v>1184</v>
      </c>
      <c r="AA147" s="12" t="s">
        <v>855</v>
      </c>
    </row>
    <row r="148" customFormat="false" ht="12.8" hidden="false" customHeight="false" outlineLevel="0" collapsed="false">
      <c r="A148" s="12" t="s">
        <v>1180</v>
      </c>
      <c r="B148" s="12" t="s">
        <v>1181</v>
      </c>
      <c r="C148" s="18" t="n">
        <v>34875</v>
      </c>
      <c r="D148" s="12" t="s">
        <v>51</v>
      </c>
      <c r="E148" s="12" t="s">
        <v>205</v>
      </c>
      <c r="F148" s="12" t="s">
        <v>1182</v>
      </c>
      <c r="G148" s="12" t="s">
        <v>53</v>
      </c>
      <c r="H148" s="12" t="n">
        <v>15</v>
      </c>
      <c r="I148" s="12" t="s">
        <v>155</v>
      </c>
      <c r="J148" s="12" t="s">
        <v>47</v>
      </c>
      <c r="K148" s="12" t="s">
        <v>54</v>
      </c>
      <c r="L148" s="12" t="n">
        <v>18</v>
      </c>
      <c r="M148" s="12" t="n">
        <v>1515</v>
      </c>
      <c r="N148" s="12" t="n">
        <v>500</v>
      </c>
      <c r="O148" s="12" t="n">
        <v>500</v>
      </c>
      <c r="P148" s="12" t="s">
        <v>1185</v>
      </c>
      <c r="Q148" s="12" t="s">
        <v>332</v>
      </c>
      <c r="R148" s="12" t="s">
        <v>852</v>
      </c>
      <c r="S148" s="21" t="n">
        <v>4670559</v>
      </c>
      <c r="T148" s="21" t="n">
        <v>706205</v>
      </c>
      <c r="U148" s="22" t="n">
        <v>2075.12</v>
      </c>
      <c r="V148" s="11" t="s">
        <v>39</v>
      </c>
      <c r="W148" s="10" t="s">
        <v>875</v>
      </c>
      <c r="X148" s="23" t="n">
        <v>42.16002</v>
      </c>
      <c r="Y148" s="23" t="n">
        <v>-108.50394</v>
      </c>
      <c r="Z148" s="12" t="s">
        <v>1184</v>
      </c>
      <c r="AA148" s="12" t="s">
        <v>855</v>
      </c>
    </row>
    <row r="149" customFormat="false" ht="12.8" hidden="false" customHeight="false" outlineLevel="0" collapsed="false">
      <c r="A149" s="12" t="s">
        <v>1186</v>
      </c>
      <c r="B149" s="12" t="s">
        <v>1181</v>
      </c>
      <c r="C149" s="18" t="n">
        <v>38517</v>
      </c>
      <c r="D149" s="12" t="s">
        <v>29</v>
      </c>
      <c r="E149" s="12" t="s">
        <v>30</v>
      </c>
      <c r="F149" s="12" t="s">
        <v>1187</v>
      </c>
      <c r="G149" s="12" t="s">
        <v>32</v>
      </c>
      <c r="H149" s="12" t="s">
        <v>32</v>
      </c>
      <c r="I149" s="12" t="s">
        <v>32</v>
      </c>
      <c r="J149" s="12" t="s">
        <v>32</v>
      </c>
      <c r="K149" s="12" t="s">
        <v>47</v>
      </c>
      <c r="L149" s="12" t="s">
        <v>34</v>
      </c>
      <c r="M149" s="12" t="s">
        <v>34</v>
      </c>
      <c r="N149" s="12" t="n">
        <v>310</v>
      </c>
      <c r="O149" s="12" t="n">
        <v>480</v>
      </c>
      <c r="P149" s="12" t="s">
        <v>34</v>
      </c>
      <c r="Q149" s="12" t="s">
        <v>47</v>
      </c>
      <c r="R149" s="12" t="s">
        <v>895</v>
      </c>
      <c r="S149" s="21" t="n">
        <v>4650553</v>
      </c>
      <c r="T149" s="21" t="n">
        <v>266257</v>
      </c>
      <c r="U149" s="22" t="n">
        <v>1990.78</v>
      </c>
      <c r="V149" s="11" t="s">
        <v>39</v>
      </c>
      <c r="W149" s="10" t="s">
        <v>875</v>
      </c>
      <c r="X149" s="23" t="n">
        <v>41.97232</v>
      </c>
      <c r="Y149" s="23" t="n">
        <v>-107.82104</v>
      </c>
      <c r="Z149" s="12" t="s">
        <v>1188</v>
      </c>
      <c r="AA149" s="12" t="s">
        <v>1189</v>
      </c>
    </row>
    <row r="150" customFormat="false" ht="12.8" hidden="false" customHeight="false" outlineLevel="0" collapsed="false">
      <c r="A150" s="12" t="s">
        <v>1190</v>
      </c>
      <c r="B150" s="12" t="s">
        <v>1181</v>
      </c>
      <c r="C150" s="18" t="n">
        <v>38517</v>
      </c>
      <c r="D150" s="12" t="s">
        <v>29</v>
      </c>
      <c r="E150" s="12" t="s">
        <v>30</v>
      </c>
      <c r="F150" s="12" t="s">
        <v>1191</v>
      </c>
      <c r="G150" s="12" t="s">
        <v>32</v>
      </c>
      <c r="H150" s="12" t="s">
        <v>32</v>
      </c>
      <c r="I150" s="12" t="s">
        <v>32</v>
      </c>
      <c r="J150" s="12" t="s">
        <v>32</v>
      </c>
      <c r="K150" s="12" t="s">
        <v>74</v>
      </c>
      <c r="L150" s="12" t="s">
        <v>34</v>
      </c>
      <c r="M150" s="12" t="s">
        <v>34</v>
      </c>
      <c r="N150" s="12" t="n">
        <v>290</v>
      </c>
      <c r="O150" s="12" t="n">
        <v>290</v>
      </c>
      <c r="P150" s="12" t="s">
        <v>34</v>
      </c>
      <c r="Q150" s="12" t="s">
        <v>47</v>
      </c>
      <c r="R150" s="12" t="s">
        <v>895</v>
      </c>
      <c r="S150" s="21" t="n">
        <v>4650149</v>
      </c>
      <c r="T150" s="21" t="n">
        <v>266226</v>
      </c>
      <c r="U150" s="22" t="n">
        <v>1990.76</v>
      </c>
      <c r="V150" s="11" t="s">
        <v>39</v>
      </c>
      <c r="W150" s="10" t="s">
        <v>875</v>
      </c>
      <c r="X150" s="23" t="n">
        <v>41.96868</v>
      </c>
      <c r="Y150" s="23" t="n">
        <v>-107.82126</v>
      </c>
      <c r="Z150" s="12" t="s">
        <v>1188</v>
      </c>
      <c r="AA150" s="12" t="s">
        <v>1189</v>
      </c>
    </row>
    <row r="151" customFormat="false" ht="12.8" hidden="false" customHeight="false" outlineLevel="0" collapsed="false">
      <c r="A151" s="12" t="s">
        <v>1192</v>
      </c>
      <c r="B151" s="12" t="s">
        <v>1181</v>
      </c>
      <c r="C151" s="18" t="n">
        <v>38517</v>
      </c>
      <c r="D151" s="12" t="s">
        <v>51</v>
      </c>
      <c r="E151" s="12" t="s">
        <v>30</v>
      </c>
      <c r="F151" s="12" t="s">
        <v>1191</v>
      </c>
      <c r="G151" s="12" t="s">
        <v>53</v>
      </c>
      <c r="H151" s="12" t="s">
        <v>34</v>
      </c>
      <c r="I151" s="12" t="s">
        <v>34</v>
      </c>
      <c r="J151" s="12" t="s">
        <v>29</v>
      </c>
      <c r="K151" s="12" t="s">
        <v>47</v>
      </c>
      <c r="L151" s="12" t="s">
        <v>34</v>
      </c>
      <c r="M151" s="12" t="s">
        <v>34</v>
      </c>
      <c r="N151" s="12" t="n">
        <v>120</v>
      </c>
      <c r="O151" s="12" t="n">
        <v>310</v>
      </c>
      <c r="P151" s="12" t="s">
        <v>34</v>
      </c>
      <c r="Q151" s="12" t="s">
        <v>47</v>
      </c>
      <c r="R151" s="12" t="s">
        <v>895</v>
      </c>
      <c r="S151" s="21" t="n">
        <v>4650323</v>
      </c>
      <c r="T151" s="21" t="n">
        <v>265740</v>
      </c>
      <c r="U151" s="22" t="n">
        <v>1990.76</v>
      </c>
      <c r="V151" s="11" t="s">
        <v>39</v>
      </c>
      <c r="W151" s="10" t="s">
        <v>875</v>
      </c>
      <c r="X151" s="23" t="n">
        <v>41.9701</v>
      </c>
      <c r="Y151" s="23" t="n">
        <v>-107.82718</v>
      </c>
      <c r="Z151" s="12" t="s">
        <v>1188</v>
      </c>
      <c r="AA151" s="12" t="s">
        <v>1189</v>
      </c>
    </row>
    <row r="152" customFormat="false" ht="12.8" hidden="false" customHeight="false" outlineLevel="0" collapsed="false">
      <c r="A152" s="12" t="s">
        <v>1193</v>
      </c>
      <c r="B152" s="12" t="s">
        <v>1181</v>
      </c>
      <c r="C152" s="18" t="n">
        <v>38517</v>
      </c>
      <c r="D152" s="12" t="s">
        <v>29</v>
      </c>
      <c r="E152" s="12" t="s">
        <v>30</v>
      </c>
      <c r="F152" s="12" t="s">
        <v>1194</v>
      </c>
      <c r="G152" s="12" t="s">
        <v>32</v>
      </c>
      <c r="H152" s="12" t="s">
        <v>32</v>
      </c>
      <c r="I152" s="12" t="s">
        <v>32</v>
      </c>
      <c r="J152" s="12" t="s">
        <v>32</v>
      </c>
      <c r="K152" s="12" t="s">
        <v>47</v>
      </c>
      <c r="L152" s="12" t="s">
        <v>34</v>
      </c>
      <c r="M152" s="12" t="s">
        <v>34</v>
      </c>
      <c r="N152" s="12" t="n">
        <v>100</v>
      </c>
      <c r="O152" s="12" t="n">
        <v>320</v>
      </c>
      <c r="P152" s="12" t="s">
        <v>34</v>
      </c>
      <c r="Q152" s="12" t="s">
        <v>1195</v>
      </c>
      <c r="R152" s="12" t="s">
        <v>895</v>
      </c>
      <c r="S152" s="21" t="n">
        <v>4650067</v>
      </c>
      <c r="T152" s="21" t="n">
        <v>263453</v>
      </c>
      <c r="U152" s="22" t="n">
        <v>1989.8</v>
      </c>
      <c r="V152" s="11" t="s">
        <v>39</v>
      </c>
      <c r="W152" s="10" t="s">
        <v>875</v>
      </c>
      <c r="X152" s="23" t="n">
        <v>41.96712</v>
      </c>
      <c r="Y152" s="23" t="n">
        <v>-107.85464</v>
      </c>
      <c r="Z152" s="12" t="s">
        <v>1188</v>
      </c>
      <c r="AA152" s="12" t="s">
        <v>1189</v>
      </c>
    </row>
    <row r="153" customFormat="false" ht="12.8" hidden="false" customHeight="false" outlineLevel="0" collapsed="false">
      <c r="A153" s="12" t="s">
        <v>1196</v>
      </c>
      <c r="B153" s="12" t="s">
        <v>1181</v>
      </c>
      <c r="C153" s="18" t="n">
        <v>32298</v>
      </c>
      <c r="D153" s="12" t="s">
        <v>70</v>
      </c>
      <c r="E153" s="12" t="s">
        <v>205</v>
      </c>
      <c r="F153" s="12" t="s">
        <v>1197</v>
      </c>
      <c r="G153" s="12" t="s">
        <v>32</v>
      </c>
      <c r="H153" s="12" t="s">
        <v>32</v>
      </c>
      <c r="I153" s="12" t="s">
        <v>32</v>
      </c>
      <c r="J153" s="12" t="s">
        <v>32</v>
      </c>
      <c r="K153" s="12" t="s">
        <v>61</v>
      </c>
      <c r="L153" s="12" t="s">
        <v>61</v>
      </c>
      <c r="M153" s="12" t="s">
        <v>61</v>
      </c>
      <c r="N153" s="12" t="s">
        <v>61</v>
      </c>
      <c r="O153" s="12" t="s">
        <v>61</v>
      </c>
      <c r="P153" s="12" t="s">
        <v>61</v>
      </c>
      <c r="Q153" s="12" t="s">
        <v>61</v>
      </c>
      <c r="R153" s="12" t="s">
        <v>852</v>
      </c>
      <c r="S153" s="11" t="n">
        <v>4654590</v>
      </c>
      <c r="T153" s="11" t="n">
        <v>720737</v>
      </c>
      <c r="U153" s="19" t="n">
        <v>2024.31</v>
      </c>
      <c r="V153" s="11" t="s">
        <v>39</v>
      </c>
      <c r="W153" s="10" t="s">
        <v>875</v>
      </c>
      <c r="X153" s="20" t="n">
        <v>42.01239</v>
      </c>
      <c r="Y153" s="20" t="n">
        <v>-108.33424</v>
      </c>
      <c r="Z153" s="12" t="s">
        <v>1198</v>
      </c>
      <c r="AA153" s="12" t="s">
        <v>855</v>
      </c>
    </row>
    <row r="154" customFormat="false" ht="12.8" hidden="false" customHeight="false" outlineLevel="0" collapsed="false">
      <c r="A154" s="12" t="s">
        <v>1199</v>
      </c>
      <c r="B154" s="12" t="s">
        <v>1181</v>
      </c>
      <c r="C154" s="18" t="n">
        <v>32299</v>
      </c>
      <c r="D154" s="12" t="s">
        <v>70</v>
      </c>
      <c r="E154" s="12" t="s">
        <v>30</v>
      </c>
      <c r="F154" s="12" t="s">
        <v>1200</v>
      </c>
      <c r="G154" s="12" t="s">
        <v>32</v>
      </c>
      <c r="H154" s="12" t="s">
        <v>32</v>
      </c>
      <c r="I154" s="12" t="s">
        <v>32</v>
      </c>
      <c r="J154" s="12" t="s">
        <v>32</v>
      </c>
      <c r="K154" s="12" t="s">
        <v>61</v>
      </c>
      <c r="L154" s="12" t="s">
        <v>61</v>
      </c>
      <c r="M154" s="12" t="s">
        <v>61</v>
      </c>
      <c r="N154" s="12" t="s">
        <v>61</v>
      </c>
      <c r="O154" s="12" t="s">
        <v>61</v>
      </c>
      <c r="P154" s="12" t="s">
        <v>61</v>
      </c>
      <c r="Q154" s="12" t="s">
        <v>61</v>
      </c>
      <c r="R154" s="12" t="s">
        <v>852</v>
      </c>
      <c r="S154" s="11" t="n">
        <v>4657147</v>
      </c>
      <c r="T154" s="11" t="n">
        <v>733812</v>
      </c>
      <c r="U154" s="19" t="n">
        <v>1992.09</v>
      </c>
      <c r="V154" s="11" t="s">
        <v>39</v>
      </c>
      <c r="W154" s="10" t="s">
        <v>875</v>
      </c>
      <c r="X154" s="20" t="n">
        <v>42.03162</v>
      </c>
      <c r="Y154" s="20" t="n">
        <v>-108.1755</v>
      </c>
      <c r="Z154" s="12" t="s">
        <v>1201</v>
      </c>
      <c r="AA154" s="12" t="s">
        <v>855</v>
      </c>
    </row>
    <row r="155" customFormat="false" ht="12.8" hidden="false" customHeight="false" outlineLevel="0" collapsed="false">
      <c r="A155" s="12" t="s">
        <v>1202</v>
      </c>
      <c r="B155" s="12" t="s">
        <v>1181</v>
      </c>
      <c r="C155" s="18" t="n">
        <v>32299</v>
      </c>
      <c r="D155" s="12" t="s">
        <v>70</v>
      </c>
      <c r="E155" s="12" t="s">
        <v>30</v>
      </c>
      <c r="F155" s="12" t="s">
        <v>1203</v>
      </c>
      <c r="G155" s="12" t="s">
        <v>32</v>
      </c>
      <c r="H155" s="12" t="s">
        <v>32</v>
      </c>
      <c r="I155" s="12" t="s">
        <v>32</v>
      </c>
      <c r="J155" s="12" t="s">
        <v>32</v>
      </c>
      <c r="K155" s="12" t="s">
        <v>61</v>
      </c>
      <c r="L155" s="12" t="s">
        <v>61</v>
      </c>
      <c r="M155" s="12" t="s">
        <v>61</v>
      </c>
      <c r="N155" s="12" t="s">
        <v>61</v>
      </c>
      <c r="O155" s="12" t="s">
        <v>61</v>
      </c>
      <c r="P155" s="12" t="s">
        <v>61</v>
      </c>
      <c r="Q155" s="12" t="s">
        <v>61</v>
      </c>
      <c r="R155" s="12" t="s">
        <v>852</v>
      </c>
      <c r="S155" s="11" t="n">
        <v>4662674</v>
      </c>
      <c r="T155" s="11" t="n">
        <v>733420</v>
      </c>
      <c r="U155" s="19" t="n">
        <v>2020.19</v>
      </c>
      <c r="V155" s="11" t="s">
        <v>39</v>
      </c>
      <c r="W155" s="10" t="s">
        <v>875</v>
      </c>
      <c r="X155" s="20" t="n">
        <v>42.08145</v>
      </c>
      <c r="Y155" s="20" t="n">
        <v>-108.17803</v>
      </c>
      <c r="Z155" s="12" t="s">
        <v>1201</v>
      </c>
      <c r="AA155" s="12" t="s">
        <v>855</v>
      </c>
    </row>
    <row r="156" customFormat="false" ht="12.8" hidden="false" customHeight="false" outlineLevel="0" collapsed="false">
      <c r="A156" s="12" t="s">
        <v>1204</v>
      </c>
      <c r="B156" s="12" t="s">
        <v>1181</v>
      </c>
      <c r="C156" s="18" t="n">
        <v>34133</v>
      </c>
      <c r="D156" s="12" t="s">
        <v>70</v>
      </c>
      <c r="E156" s="12" t="s">
        <v>30</v>
      </c>
      <c r="F156" s="12" t="s">
        <v>1205</v>
      </c>
      <c r="G156" s="12" t="s">
        <v>32</v>
      </c>
      <c r="H156" s="12" t="s">
        <v>32</v>
      </c>
      <c r="I156" s="12" t="s">
        <v>32</v>
      </c>
      <c r="J156" s="12" t="s">
        <v>32</v>
      </c>
      <c r="K156" s="12" t="s">
        <v>61</v>
      </c>
      <c r="L156" s="12" t="s">
        <v>61</v>
      </c>
      <c r="M156" s="12" t="s">
        <v>61</v>
      </c>
      <c r="N156" s="12" t="s">
        <v>61</v>
      </c>
      <c r="O156" s="12" t="s">
        <v>61</v>
      </c>
      <c r="P156" s="12" t="s">
        <v>61</v>
      </c>
      <c r="Q156" s="12" t="s">
        <v>61</v>
      </c>
      <c r="R156" s="12" t="s">
        <v>895</v>
      </c>
      <c r="S156" s="21" t="n">
        <v>4662031</v>
      </c>
      <c r="T156" s="21" t="n">
        <v>301322</v>
      </c>
      <c r="U156" s="22" t="n">
        <v>1980.43</v>
      </c>
      <c r="V156" s="11" t="s">
        <v>39</v>
      </c>
      <c r="W156" s="10" t="s">
        <v>1068</v>
      </c>
      <c r="X156" s="23" t="n">
        <v>42.08523</v>
      </c>
      <c r="Y156" s="23" t="n">
        <v>-107.40212</v>
      </c>
      <c r="Z156" s="12" t="s">
        <v>1206</v>
      </c>
      <c r="AA156" s="12" t="s">
        <v>897</v>
      </c>
    </row>
    <row r="157" customFormat="false" ht="12.8" hidden="false" customHeight="false" outlineLevel="0" collapsed="false">
      <c r="A157" s="12" t="s">
        <v>1207</v>
      </c>
      <c r="B157" s="12" t="s">
        <v>1181</v>
      </c>
      <c r="C157" s="18" t="n">
        <v>32299</v>
      </c>
      <c r="D157" s="12" t="s">
        <v>70</v>
      </c>
      <c r="E157" s="12" t="s">
        <v>30</v>
      </c>
      <c r="F157" s="12" t="s">
        <v>1208</v>
      </c>
      <c r="G157" s="12" t="s">
        <v>32</v>
      </c>
      <c r="H157" s="12" t="s">
        <v>32</v>
      </c>
      <c r="I157" s="12" t="s">
        <v>32</v>
      </c>
      <c r="J157" s="12" t="s">
        <v>32</v>
      </c>
      <c r="K157" s="12" t="s">
        <v>61</v>
      </c>
      <c r="L157" s="12" t="s">
        <v>61</v>
      </c>
      <c r="M157" s="12" t="s">
        <v>61</v>
      </c>
      <c r="N157" s="12" t="s">
        <v>61</v>
      </c>
      <c r="O157" s="12" t="s">
        <v>61</v>
      </c>
      <c r="P157" s="12" t="s">
        <v>61</v>
      </c>
      <c r="Q157" s="12" t="s">
        <v>61</v>
      </c>
      <c r="R157" s="12" t="s">
        <v>852</v>
      </c>
      <c r="S157" s="11" t="n">
        <v>4674618</v>
      </c>
      <c r="T157" s="11" t="n">
        <v>732744</v>
      </c>
      <c r="U157" s="19" t="n">
        <v>2061.66</v>
      </c>
      <c r="V157" s="11" t="s">
        <v>39</v>
      </c>
      <c r="W157" s="10" t="s">
        <v>875</v>
      </c>
      <c r="X157" s="20" t="n">
        <v>42.1891</v>
      </c>
      <c r="Y157" s="20" t="n">
        <v>-108.18143</v>
      </c>
      <c r="Z157" s="12" t="s">
        <v>1198</v>
      </c>
      <c r="AA157" s="12" t="s">
        <v>855</v>
      </c>
    </row>
    <row r="158" customFormat="false" ht="12.8" hidden="false" customHeight="false" outlineLevel="0" collapsed="false">
      <c r="A158" s="12" t="s">
        <v>1209</v>
      </c>
      <c r="B158" s="12" t="s">
        <v>1181</v>
      </c>
      <c r="C158" s="18" t="n">
        <v>32299</v>
      </c>
      <c r="D158" s="12" t="s">
        <v>29</v>
      </c>
      <c r="E158" s="12" t="s">
        <v>30</v>
      </c>
      <c r="F158" s="12" t="s">
        <v>1210</v>
      </c>
      <c r="G158" s="12" t="s">
        <v>32</v>
      </c>
      <c r="H158" s="12" t="s">
        <v>32</v>
      </c>
      <c r="I158" s="12" t="s">
        <v>32</v>
      </c>
      <c r="J158" s="12" t="s">
        <v>32</v>
      </c>
      <c r="K158" s="12" t="s">
        <v>958</v>
      </c>
      <c r="L158" s="12" t="s">
        <v>34</v>
      </c>
      <c r="M158" s="12" t="s">
        <v>34</v>
      </c>
      <c r="N158" s="12" t="n">
        <v>500</v>
      </c>
      <c r="O158" s="12" t="n">
        <v>500</v>
      </c>
      <c r="P158" s="12" t="n">
        <v>5</v>
      </c>
      <c r="Q158" s="12" t="s">
        <v>1211</v>
      </c>
      <c r="R158" s="12" t="s">
        <v>852</v>
      </c>
      <c r="S158" s="11" t="n">
        <v>4654998</v>
      </c>
      <c r="T158" s="11" t="n">
        <v>731385</v>
      </c>
      <c r="U158" s="19" t="n">
        <v>1987.34</v>
      </c>
      <c r="V158" s="11" t="s">
        <v>39</v>
      </c>
      <c r="W158" s="10" t="s">
        <v>875</v>
      </c>
      <c r="X158" s="20" t="n">
        <v>42.013</v>
      </c>
      <c r="Y158" s="20" t="n">
        <v>-108.20564</v>
      </c>
      <c r="Z158" s="12" t="s">
        <v>1201</v>
      </c>
      <c r="AA158" s="12" t="s">
        <v>855</v>
      </c>
    </row>
    <row r="159" customFormat="false" ht="12.8" hidden="false" customHeight="false" outlineLevel="0" collapsed="false">
      <c r="A159" s="12" t="s">
        <v>1209</v>
      </c>
      <c r="B159" s="12" t="s">
        <v>1181</v>
      </c>
      <c r="C159" s="18" t="n">
        <v>33731</v>
      </c>
      <c r="D159" s="12" t="s">
        <v>70</v>
      </c>
      <c r="E159" s="12" t="s">
        <v>30</v>
      </c>
      <c r="F159" s="12" t="s">
        <v>1210</v>
      </c>
      <c r="G159" s="12" t="s">
        <v>32</v>
      </c>
      <c r="H159" s="12" t="s">
        <v>32</v>
      </c>
      <c r="I159" s="12" t="s">
        <v>32</v>
      </c>
      <c r="J159" s="12" t="s">
        <v>32</v>
      </c>
      <c r="K159" s="12" t="s">
        <v>61</v>
      </c>
      <c r="L159" s="12" t="s">
        <v>61</v>
      </c>
      <c r="M159" s="12" t="s">
        <v>61</v>
      </c>
      <c r="N159" s="12" t="s">
        <v>61</v>
      </c>
      <c r="O159" s="12" t="s">
        <v>61</v>
      </c>
      <c r="P159" s="12" t="s">
        <v>61</v>
      </c>
      <c r="Q159" s="12" t="s">
        <v>61</v>
      </c>
      <c r="R159" s="12" t="s">
        <v>852</v>
      </c>
      <c r="S159" s="11" t="n">
        <v>4654998</v>
      </c>
      <c r="T159" s="11" t="n">
        <v>731385</v>
      </c>
      <c r="U159" s="19" t="n">
        <v>1987.34</v>
      </c>
      <c r="V159" s="11" t="s">
        <v>39</v>
      </c>
      <c r="W159" s="10" t="s">
        <v>875</v>
      </c>
      <c r="X159" s="20" t="n">
        <v>42.013</v>
      </c>
      <c r="Y159" s="20" t="n">
        <v>-108.20564</v>
      </c>
      <c r="Z159" s="12" t="s">
        <v>1201</v>
      </c>
      <c r="AA159" s="12" t="s">
        <v>855</v>
      </c>
    </row>
    <row r="160" customFormat="false" ht="12.8" hidden="false" customHeight="false" outlineLevel="0" collapsed="false">
      <c r="A160" s="12" t="s">
        <v>1209</v>
      </c>
      <c r="B160" s="12" t="s">
        <v>1181</v>
      </c>
      <c r="C160" s="18" t="n">
        <v>34132</v>
      </c>
      <c r="D160" s="12" t="s">
        <v>70</v>
      </c>
      <c r="E160" s="12" t="s">
        <v>30</v>
      </c>
      <c r="F160" s="12" t="s">
        <v>1210</v>
      </c>
      <c r="G160" s="12" t="s">
        <v>32</v>
      </c>
      <c r="H160" s="12" t="s">
        <v>32</v>
      </c>
      <c r="I160" s="12" t="s">
        <v>32</v>
      </c>
      <c r="J160" s="12" t="s">
        <v>32</v>
      </c>
      <c r="K160" s="12" t="s">
        <v>61</v>
      </c>
      <c r="L160" s="12" t="s">
        <v>61</v>
      </c>
      <c r="M160" s="12" t="s">
        <v>61</v>
      </c>
      <c r="N160" s="12" t="s">
        <v>61</v>
      </c>
      <c r="O160" s="12" t="s">
        <v>61</v>
      </c>
      <c r="P160" s="12" t="s">
        <v>61</v>
      </c>
      <c r="Q160" s="12" t="s">
        <v>61</v>
      </c>
      <c r="R160" s="12" t="s">
        <v>852</v>
      </c>
      <c r="S160" s="11" t="n">
        <v>4654998</v>
      </c>
      <c r="T160" s="11" t="n">
        <v>731385</v>
      </c>
      <c r="U160" s="19" t="n">
        <v>1987.34</v>
      </c>
      <c r="V160" s="11" t="s">
        <v>39</v>
      </c>
      <c r="W160" s="10" t="s">
        <v>875</v>
      </c>
      <c r="X160" s="20" t="n">
        <v>42.013</v>
      </c>
      <c r="Y160" s="20" t="n">
        <v>-108.20564</v>
      </c>
      <c r="Z160" s="12" t="s">
        <v>1201</v>
      </c>
      <c r="AA160" s="12" t="s">
        <v>855</v>
      </c>
    </row>
    <row r="161" customFormat="false" ht="12.8" hidden="false" customHeight="false" outlineLevel="0" collapsed="false">
      <c r="A161" s="12" t="s">
        <v>1209</v>
      </c>
      <c r="B161" s="12" t="s">
        <v>1181</v>
      </c>
      <c r="C161" s="18" t="n">
        <v>34875</v>
      </c>
      <c r="D161" s="12" t="s">
        <v>51</v>
      </c>
      <c r="E161" s="12" t="s">
        <v>30</v>
      </c>
      <c r="F161" s="12" t="s">
        <v>1210</v>
      </c>
      <c r="G161" s="12" t="s">
        <v>1212</v>
      </c>
      <c r="H161" s="12" t="n">
        <v>18</v>
      </c>
      <c r="I161" s="12" t="s">
        <v>191</v>
      </c>
      <c r="J161" s="12" t="s">
        <v>47</v>
      </c>
      <c r="K161" s="12" t="s">
        <v>958</v>
      </c>
      <c r="L161" s="12" t="n">
        <v>16</v>
      </c>
      <c r="M161" s="12" t="n">
        <v>1045</v>
      </c>
      <c r="N161" s="12" t="n">
        <v>500</v>
      </c>
      <c r="O161" s="12" t="n">
        <v>500</v>
      </c>
      <c r="P161" s="12" t="s">
        <v>168</v>
      </c>
      <c r="Q161" s="12" t="s">
        <v>1213</v>
      </c>
      <c r="R161" s="12" t="s">
        <v>852</v>
      </c>
      <c r="S161" s="11" t="n">
        <v>4654998</v>
      </c>
      <c r="T161" s="11" t="n">
        <v>731385</v>
      </c>
      <c r="U161" s="19" t="n">
        <v>1987.34</v>
      </c>
      <c r="V161" s="11" t="s">
        <v>39</v>
      </c>
      <c r="W161" s="10" t="s">
        <v>875</v>
      </c>
      <c r="X161" s="20" t="n">
        <v>42.013</v>
      </c>
      <c r="Y161" s="20" t="n">
        <v>-108.20564</v>
      </c>
      <c r="Z161" s="12" t="s">
        <v>1201</v>
      </c>
      <c r="AA161" s="12" t="s">
        <v>855</v>
      </c>
    </row>
    <row r="162" customFormat="false" ht="12.8" hidden="false" customHeight="false" outlineLevel="0" collapsed="false">
      <c r="A162" s="12" t="s">
        <v>1209</v>
      </c>
      <c r="B162" s="12" t="s">
        <v>1181</v>
      </c>
      <c r="C162" s="18" t="n">
        <v>38517</v>
      </c>
      <c r="D162" s="12" t="s">
        <v>70</v>
      </c>
      <c r="E162" s="12" t="s">
        <v>30</v>
      </c>
      <c r="F162" s="12" t="s">
        <v>1210</v>
      </c>
      <c r="G162" s="12" t="s">
        <v>32</v>
      </c>
      <c r="H162" s="12" t="s">
        <v>32</v>
      </c>
      <c r="I162" s="12" t="s">
        <v>32</v>
      </c>
      <c r="J162" s="12" t="s">
        <v>32</v>
      </c>
      <c r="K162" s="12" t="s">
        <v>61</v>
      </c>
      <c r="L162" s="12" t="s">
        <v>61</v>
      </c>
      <c r="M162" s="12" t="s">
        <v>61</v>
      </c>
      <c r="N162" s="12" t="s">
        <v>61</v>
      </c>
      <c r="O162" s="12" t="s">
        <v>61</v>
      </c>
      <c r="P162" s="12" t="s">
        <v>61</v>
      </c>
      <c r="Q162" s="12" t="s">
        <v>61</v>
      </c>
      <c r="R162" s="12" t="s">
        <v>852</v>
      </c>
      <c r="S162" s="11" t="n">
        <v>4654998</v>
      </c>
      <c r="T162" s="11" t="n">
        <v>731385</v>
      </c>
      <c r="U162" s="19" t="n">
        <v>1987.34</v>
      </c>
      <c r="V162" s="11" t="s">
        <v>39</v>
      </c>
      <c r="W162" s="10" t="s">
        <v>875</v>
      </c>
      <c r="X162" s="20" t="n">
        <v>42.013</v>
      </c>
      <c r="Y162" s="20" t="n">
        <v>-108.20564</v>
      </c>
      <c r="Z162" s="12" t="s">
        <v>1201</v>
      </c>
      <c r="AA162" s="12" t="s">
        <v>855</v>
      </c>
    </row>
    <row r="163" customFormat="false" ht="12.8" hidden="false" customHeight="false" outlineLevel="0" collapsed="false">
      <c r="A163" s="12" t="s">
        <v>1214</v>
      </c>
      <c r="B163" s="12" t="s">
        <v>1181</v>
      </c>
      <c r="C163" s="18" t="n">
        <v>31936</v>
      </c>
      <c r="D163" s="12" t="s">
        <v>51</v>
      </c>
      <c r="E163" s="12" t="s">
        <v>30</v>
      </c>
      <c r="F163" s="12" t="s">
        <v>1215</v>
      </c>
      <c r="G163" s="12" t="s">
        <v>1216</v>
      </c>
      <c r="H163" s="12" t="n">
        <v>17</v>
      </c>
      <c r="I163" s="12" t="n">
        <v>9</v>
      </c>
      <c r="J163" s="12" t="s">
        <v>51</v>
      </c>
      <c r="K163" s="12" t="s">
        <v>202</v>
      </c>
      <c r="L163" s="12" t="s">
        <v>34</v>
      </c>
      <c r="M163" s="12" t="s">
        <v>34</v>
      </c>
      <c r="N163" s="12" t="n">
        <v>210</v>
      </c>
      <c r="O163" s="12" t="n">
        <v>290</v>
      </c>
      <c r="P163" s="12" t="s">
        <v>36</v>
      </c>
      <c r="Q163" s="12" t="s">
        <v>1217</v>
      </c>
      <c r="R163" s="12" t="s">
        <v>852</v>
      </c>
      <c r="S163" s="11" t="n">
        <v>4677171</v>
      </c>
      <c r="T163" s="11" t="n">
        <v>738061</v>
      </c>
      <c r="U163" s="19" t="n">
        <v>2071.75</v>
      </c>
      <c r="V163" s="11" t="s">
        <v>39</v>
      </c>
      <c r="W163" s="10" t="s">
        <v>875</v>
      </c>
      <c r="X163" s="20" t="n">
        <v>42.21046</v>
      </c>
      <c r="Y163" s="20" t="n">
        <v>-108.11607</v>
      </c>
      <c r="Z163" s="12" t="s">
        <v>1218</v>
      </c>
      <c r="AA163" s="12" t="s">
        <v>855</v>
      </c>
    </row>
    <row r="164" customFormat="false" ht="12.8" hidden="false" customHeight="false" outlineLevel="0" collapsed="false">
      <c r="A164" s="12" t="s">
        <v>1214</v>
      </c>
      <c r="B164" s="12" t="s">
        <v>1181</v>
      </c>
      <c r="C164" s="18" t="n">
        <v>32299</v>
      </c>
      <c r="D164" s="12" t="s">
        <v>51</v>
      </c>
      <c r="E164" s="12" t="s">
        <v>30</v>
      </c>
      <c r="F164" s="12" t="s">
        <v>1215</v>
      </c>
      <c r="G164" s="12" t="s">
        <v>1219</v>
      </c>
      <c r="H164" s="12" t="n">
        <v>15</v>
      </c>
      <c r="I164" s="12" t="n">
        <v>11</v>
      </c>
      <c r="J164" s="12" t="s">
        <v>51</v>
      </c>
      <c r="K164" s="12" t="s">
        <v>958</v>
      </c>
      <c r="L164" s="12" t="s">
        <v>34</v>
      </c>
      <c r="M164" s="12" t="s">
        <v>34</v>
      </c>
      <c r="N164" s="12" t="n">
        <v>210</v>
      </c>
      <c r="O164" s="12" t="n">
        <v>290</v>
      </c>
      <c r="P164" s="12" t="s">
        <v>34</v>
      </c>
      <c r="Q164" s="12" t="s">
        <v>47</v>
      </c>
      <c r="R164" s="12" t="s">
        <v>852</v>
      </c>
      <c r="S164" s="11" t="n">
        <v>4677171</v>
      </c>
      <c r="T164" s="11" t="n">
        <v>738061</v>
      </c>
      <c r="U164" s="19" t="n">
        <v>2071.75</v>
      </c>
      <c r="V164" s="11" t="s">
        <v>39</v>
      </c>
      <c r="W164" s="10" t="s">
        <v>875</v>
      </c>
      <c r="X164" s="20" t="n">
        <v>42.21046</v>
      </c>
      <c r="Y164" s="20" t="n">
        <v>-108.11607</v>
      </c>
      <c r="Z164" s="12" t="s">
        <v>1218</v>
      </c>
      <c r="AA164" s="12" t="s">
        <v>855</v>
      </c>
    </row>
    <row r="165" customFormat="false" ht="12.8" hidden="false" customHeight="false" outlineLevel="0" collapsed="false">
      <c r="A165" s="12" t="s">
        <v>1214</v>
      </c>
      <c r="B165" s="12" t="s">
        <v>1181</v>
      </c>
      <c r="C165" s="18" t="n">
        <v>32656</v>
      </c>
      <c r="D165" s="12" t="s">
        <v>29</v>
      </c>
      <c r="E165" s="12" t="s">
        <v>30</v>
      </c>
      <c r="F165" s="12" t="s">
        <v>1215</v>
      </c>
      <c r="G165" s="12" t="s">
        <v>32</v>
      </c>
      <c r="H165" s="12" t="s">
        <v>32</v>
      </c>
      <c r="I165" s="12" t="s">
        <v>32</v>
      </c>
      <c r="J165" s="12" t="s">
        <v>32</v>
      </c>
      <c r="K165" s="12" t="s">
        <v>146</v>
      </c>
      <c r="L165" s="12" t="s">
        <v>34</v>
      </c>
      <c r="M165" s="12" t="s">
        <v>34</v>
      </c>
      <c r="N165" s="12" t="s">
        <v>34</v>
      </c>
      <c r="O165" s="12" t="s">
        <v>34</v>
      </c>
      <c r="P165" s="12" t="s">
        <v>34</v>
      </c>
      <c r="Q165" s="12" t="s">
        <v>217</v>
      </c>
      <c r="R165" s="12" t="s">
        <v>852</v>
      </c>
      <c r="S165" s="11" t="n">
        <v>4677171</v>
      </c>
      <c r="T165" s="11" t="n">
        <v>738061</v>
      </c>
      <c r="U165" s="19" t="n">
        <v>2071.75</v>
      </c>
      <c r="V165" s="11" t="s">
        <v>39</v>
      </c>
      <c r="W165" s="10" t="s">
        <v>875</v>
      </c>
      <c r="X165" s="20" t="n">
        <v>42.21046</v>
      </c>
      <c r="Y165" s="20" t="n">
        <v>-108.11607</v>
      </c>
      <c r="Z165" s="12" t="s">
        <v>1218</v>
      </c>
      <c r="AA165" s="12" t="s">
        <v>855</v>
      </c>
    </row>
    <row r="166" customFormat="false" ht="12.8" hidden="false" customHeight="false" outlineLevel="0" collapsed="false">
      <c r="A166" s="12" t="s">
        <v>1220</v>
      </c>
      <c r="B166" s="12" t="s">
        <v>1181</v>
      </c>
      <c r="C166" s="18" t="n">
        <v>31936</v>
      </c>
      <c r="D166" s="12" t="s">
        <v>70</v>
      </c>
      <c r="E166" s="12" t="s">
        <v>30</v>
      </c>
      <c r="F166" s="12" t="s">
        <v>1221</v>
      </c>
      <c r="G166" s="12" t="s">
        <v>32</v>
      </c>
      <c r="H166" s="12" t="s">
        <v>32</v>
      </c>
      <c r="I166" s="12" t="s">
        <v>32</v>
      </c>
      <c r="J166" s="12" t="s">
        <v>32</v>
      </c>
      <c r="K166" s="12" t="s">
        <v>61</v>
      </c>
      <c r="L166" s="12" t="s">
        <v>61</v>
      </c>
      <c r="M166" s="12" t="s">
        <v>61</v>
      </c>
      <c r="N166" s="12" t="s">
        <v>61</v>
      </c>
      <c r="O166" s="12" t="s">
        <v>61</v>
      </c>
      <c r="P166" s="12" t="s">
        <v>61</v>
      </c>
      <c r="Q166" s="12" t="s">
        <v>61</v>
      </c>
      <c r="R166" s="12" t="s">
        <v>852</v>
      </c>
      <c r="S166" s="11" t="n">
        <v>4676974</v>
      </c>
      <c r="T166" s="11" t="n">
        <v>737018</v>
      </c>
      <c r="U166" s="19" t="n">
        <v>2073.35</v>
      </c>
      <c r="V166" s="11" t="s">
        <v>39</v>
      </c>
      <c r="W166" s="10" t="s">
        <v>875</v>
      </c>
      <c r="X166" s="20" t="n">
        <v>42.209</v>
      </c>
      <c r="Y166" s="20" t="n">
        <v>-108.12878</v>
      </c>
      <c r="Z166" s="12" t="s">
        <v>1222</v>
      </c>
      <c r="AA166" s="12" t="s">
        <v>855</v>
      </c>
    </row>
    <row r="167" customFormat="false" ht="12.8" hidden="false" customHeight="false" outlineLevel="0" collapsed="false">
      <c r="A167" s="12" t="s">
        <v>1223</v>
      </c>
      <c r="B167" s="12" t="s">
        <v>1181</v>
      </c>
      <c r="C167" s="18" t="n">
        <v>31936</v>
      </c>
      <c r="D167" s="12" t="s">
        <v>70</v>
      </c>
      <c r="E167" s="12" t="s">
        <v>30</v>
      </c>
      <c r="F167" s="12" t="s">
        <v>1224</v>
      </c>
      <c r="G167" s="12" t="s">
        <v>32</v>
      </c>
      <c r="H167" s="12" t="s">
        <v>32</v>
      </c>
      <c r="I167" s="12" t="s">
        <v>32</v>
      </c>
      <c r="J167" s="12" t="s">
        <v>32</v>
      </c>
      <c r="K167" s="12" t="s">
        <v>61</v>
      </c>
      <c r="L167" s="12" t="s">
        <v>61</v>
      </c>
      <c r="M167" s="12" t="s">
        <v>61</v>
      </c>
      <c r="N167" s="12" t="s">
        <v>61</v>
      </c>
      <c r="O167" s="12" t="s">
        <v>61</v>
      </c>
      <c r="P167" s="12" t="s">
        <v>61</v>
      </c>
      <c r="Q167" s="12" t="s">
        <v>61</v>
      </c>
      <c r="R167" s="12" t="s">
        <v>852</v>
      </c>
      <c r="S167" s="11" t="n">
        <v>4678223</v>
      </c>
      <c r="T167" s="11" t="n">
        <v>733919</v>
      </c>
      <c r="U167" s="19" t="n">
        <v>2098.24</v>
      </c>
      <c r="V167" s="11" t="s">
        <v>39</v>
      </c>
      <c r="W167" s="10" t="s">
        <v>875</v>
      </c>
      <c r="X167" s="20" t="n">
        <v>42.22118</v>
      </c>
      <c r="Y167" s="20" t="n">
        <v>-108.16577</v>
      </c>
      <c r="Z167" s="12" t="s">
        <v>1222</v>
      </c>
      <c r="AA167" s="12" t="s">
        <v>855</v>
      </c>
    </row>
    <row r="168" customFormat="false" ht="12.8" hidden="false" customHeight="false" outlineLevel="0" collapsed="false">
      <c r="A168" s="12" t="s">
        <v>1225</v>
      </c>
      <c r="B168" s="12" t="s">
        <v>1181</v>
      </c>
      <c r="C168" s="18" t="n">
        <v>34133</v>
      </c>
      <c r="D168" s="12" t="s">
        <v>51</v>
      </c>
      <c r="E168" s="12" t="s">
        <v>30</v>
      </c>
      <c r="F168" s="12" t="s">
        <v>1226</v>
      </c>
      <c r="G168" s="10" t="s">
        <v>1227</v>
      </c>
      <c r="H168" s="12" t="n">
        <v>10</v>
      </c>
      <c r="I168" s="12" t="s">
        <v>191</v>
      </c>
      <c r="J168" s="12" t="s">
        <v>51</v>
      </c>
      <c r="K168" s="12" t="s">
        <v>890</v>
      </c>
      <c r="L168" s="12" t="n">
        <v>16</v>
      </c>
      <c r="M168" s="12" t="n">
        <v>1200</v>
      </c>
      <c r="N168" s="12" t="n">
        <v>150</v>
      </c>
      <c r="O168" s="12" t="n">
        <v>260</v>
      </c>
      <c r="P168" s="12" t="s">
        <v>34</v>
      </c>
      <c r="Q168" s="12" t="s">
        <v>47</v>
      </c>
      <c r="R168" s="12" t="s">
        <v>895</v>
      </c>
      <c r="S168" s="21" t="n">
        <v>4667255</v>
      </c>
      <c r="T168" s="21" t="n">
        <v>298207</v>
      </c>
      <c r="U168" s="22" t="n">
        <v>1979.13</v>
      </c>
      <c r="V168" s="11" t="s">
        <v>39</v>
      </c>
      <c r="W168" s="10" t="s">
        <v>1068</v>
      </c>
      <c r="X168" s="23" t="n">
        <v>42.13144</v>
      </c>
      <c r="Y168" s="23" t="n">
        <v>-107.44155</v>
      </c>
      <c r="Z168" s="12" t="s">
        <v>1228</v>
      </c>
      <c r="AA168" s="12" t="s">
        <v>897</v>
      </c>
    </row>
    <row r="169" customFormat="false" ht="12.8" hidden="false" customHeight="false" outlineLevel="0" collapsed="false">
      <c r="A169" s="8" t="s">
        <v>1229</v>
      </c>
      <c r="B169" s="12" t="s">
        <v>1181</v>
      </c>
      <c r="C169" s="18" t="n">
        <v>34123</v>
      </c>
      <c r="D169" s="12" t="s">
        <v>51</v>
      </c>
      <c r="E169" s="12" t="s">
        <v>30</v>
      </c>
      <c r="F169" s="12" t="s">
        <v>1230</v>
      </c>
      <c r="G169" s="12" t="s">
        <v>1231</v>
      </c>
      <c r="H169" s="12" t="n">
        <v>11</v>
      </c>
      <c r="I169" s="12" t="s">
        <v>191</v>
      </c>
      <c r="J169" s="12" t="s">
        <v>51</v>
      </c>
      <c r="K169" s="12" t="s">
        <v>958</v>
      </c>
      <c r="L169" s="12" t="n">
        <v>18</v>
      </c>
      <c r="M169" s="12" t="n">
        <v>1315</v>
      </c>
      <c r="N169" s="12" t="n">
        <v>15</v>
      </c>
      <c r="O169" s="12" t="n">
        <v>25</v>
      </c>
      <c r="P169" s="12" t="s">
        <v>34</v>
      </c>
      <c r="Q169" s="12" t="s">
        <v>47</v>
      </c>
      <c r="R169" s="12" t="s">
        <v>895</v>
      </c>
      <c r="S169" s="27" t="n">
        <v>4670096</v>
      </c>
      <c r="T169" s="27" t="n">
        <v>298959</v>
      </c>
      <c r="U169" s="28" t="n">
        <v>1991.99</v>
      </c>
      <c r="V169" s="11" t="s">
        <v>39</v>
      </c>
      <c r="W169" s="10" t="s">
        <v>1068</v>
      </c>
      <c r="X169" s="29" t="n">
        <v>42.1572</v>
      </c>
      <c r="Y169" s="29" t="n">
        <v>-107.43344</v>
      </c>
      <c r="Z169" s="12" t="s">
        <v>1228</v>
      </c>
      <c r="AA169" s="12" t="s">
        <v>897</v>
      </c>
    </row>
    <row r="170" customFormat="false" ht="12.8" hidden="false" customHeight="false" outlineLevel="0" collapsed="false">
      <c r="A170" s="12" t="s">
        <v>1232</v>
      </c>
      <c r="B170" s="12" t="s">
        <v>1181</v>
      </c>
      <c r="C170" s="18" t="n">
        <v>33731</v>
      </c>
      <c r="D170" s="12" t="s">
        <v>29</v>
      </c>
      <c r="E170" s="12" t="s">
        <v>205</v>
      </c>
      <c r="F170" s="12" t="s">
        <v>1233</v>
      </c>
      <c r="G170" s="12" t="s">
        <v>32</v>
      </c>
      <c r="H170" s="12" t="s">
        <v>32</v>
      </c>
      <c r="I170" s="12" t="s">
        <v>32</v>
      </c>
      <c r="J170" s="12" t="s">
        <v>32</v>
      </c>
      <c r="K170" s="12" t="s">
        <v>54</v>
      </c>
      <c r="L170" s="12" t="s">
        <v>34</v>
      </c>
      <c r="M170" s="12" t="s">
        <v>34</v>
      </c>
      <c r="N170" s="12" t="s">
        <v>34</v>
      </c>
      <c r="O170" s="12" t="s">
        <v>34</v>
      </c>
      <c r="P170" s="12" t="s">
        <v>34</v>
      </c>
      <c r="Q170" s="12" t="s">
        <v>1234</v>
      </c>
      <c r="R170" s="12" t="s">
        <v>852</v>
      </c>
      <c r="S170" s="11" t="n">
        <v>4645757</v>
      </c>
      <c r="T170" s="11" t="n">
        <v>732067</v>
      </c>
      <c r="U170" s="19" t="n">
        <v>1993.07</v>
      </c>
      <c r="V170" s="11" t="s">
        <v>39</v>
      </c>
      <c r="W170" s="10" t="s">
        <v>875</v>
      </c>
      <c r="X170" s="20" t="n">
        <v>41.92967</v>
      </c>
      <c r="Y170" s="20" t="n">
        <v>-108.20106</v>
      </c>
      <c r="Z170" s="12" t="s">
        <v>1235</v>
      </c>
      <c r="AA170" s="12" t="s">
        <v>1236</v>
      </c>
    </row>
    <row r="171" customFormat="false" ht="12.8" hidden="false" customHeight="false" outlineLevel="0" collapsed="false">
      <c r="A171" s="12" t="s">
        <v>1237</v>
      </c>
      <c r="B171" s="12" t="s">
        <v>1181</v>
      </c>
      <c r="C171" s="18" t="n">
        <v>33731</v>
      </c>
      <c r="D171" s="12" t="s">
        <v>29</v>
      </c>
      <c r="E171" s="12" t="s">
        <v>205</v>
      </c>
      <c r="F171" s="12" t="s">
        <v>1233</v>
      </c>
      <c r="G171" s="12" t="s">
        <v>32</v>
      </c>
      <c r="H171" s="12" t="s">
        <v>32</v>
      </c>
      <c r="I171" s="12" t="s">
        <v>32</v>
      </c>
      <c r="J171" s="12" t="s">
        <v>32</v>
      </c>
      <c r="K171" s="12" t="s">
        <v>47</v>
      </c>
      <c r="L171" s="12" t="s">
        <v>34</v>
      </c>
      <c r="M171" s="12" t="s">
        <v>34</v>
      </c>
      <c r="N171" s="12" t="s">
        <v>34</v>
      </c>
      <c r="O171" s="12" t="s">
        <v>34</v>
      </c>
      <c r="P171" s="12" t="s">
        <v>34</v>
      </c>
      <c r="Q171" s="12" t="s">
        <v>47</v>
      </c>
      <c r="R171" s="12" t="s">
        <v>852</v>
      </c>
      <c r="S171" s="11" t="n">
        <v>4647250</v>
      </c>
      <c r="T171" s="11" t="n">
        <v>730760</v>
      </c>
      <c r="U171" s="19" t="n">
        <v>1998.58</v>
      </c>
      <c r="V171" s="11" t="s">
        <v>39</v>
      </c>
      <c r="W171" s="10" t="s">
        <v>875</v>
      </c>
      <c r="X171" s="20" t="n">
        <v>41.94348</v>
      </c>
      <c r="Y171" s="20" t="n">
        <v>-108.21622</v>
      </c>
      <c r="Z171" s="12" t="s">
        <v>1235</v>
      </c>
      <c r="AA171" s="12" t="s">
        <v>1236</v>
      </c>
    </row>
    <row r="172" customFormat="false" ht="12.8" hidden="false" customHeight="false" outlineLevel="0" collapsed="false">
      <c r="A172" s="12" t="s">
        <v>1238</v>
      </c>
      <c r="B172" s="12" t="s">
        <v>1181</v>
      </c>
      <c r="C172" s="18" t="n">
        <v>34123</v>
      </c>
      <c r="D172" s="12" t="s">
        <v>29</v>
      </c>
      <c r="E172" s="12" t="s">
        <v>205</v>
      </c>
      <c r="F172" s="12" t="s">
        <v>1239</v>
      </c>
      <c r="G172" s="12" t="s">
        <v>32</v>
      </c>
      <c r="H172" s="12" t="s">
        <v>32</v>
      </c>
      <c r="I172" s="12" t="s">
        <v>32</v>
      </c>
      <c r="J172" s="12" t="s">
        <v>32</v>
      </c>
      <c r="K172" s="12" t="s">
        <v>958</v>
      </c>
      <c r="L172" s="12" t="s">
        <v>34</v>
      </c>
      <c r="M172" s="12" t="s">
        <v>34</v>
      </c>
      <c r="N172" s="12" t="s">
        <v>34</v>
      </c>
      <c r="O172" s="12" t="s">
        <v>34</v>
      </c>
      <c r="P172" s="12" t="s">
        <v>34</v>
      </c>
      <c r="Q172" s="12" t="s">
        <v>47</v>
      </c>
      <c r="R172" s="12" t="s">
        <v>895</v>
      </c>
      <c r="S172" s="11" t="n">
        <v>4677723</v>
      </c>
      <c r="T172" s="11" t="n">
        <v>296421</v>
      </c>
      <c r="U172" s="19" t="n">
        <v>2018.11</v>
      </c>
      <c r="V172" s="11" t="s">
        <v>39</v>
      </c>
      <c r="W172" s="10" t="s">
        <v>1068</v>
      </c>
      <c r="X172" s="20" t="n">
        <v>42.22517</v>
      </c>
      <c r="Y172" s="20" t="n">
        <v>-107.4668</v>
      </c>
      <c r="Z172" s="12" t="s">
        <v>1228</v>
      </c>
      <c r="AA172" s="12" t="s">
        <v>897</v>
      </c>
    </row>
    <row r="173" customFormat="false" ht="12.8" hidden="false" customHeight="false" outlineLevel="0" collapsed="false">
      <c r="A173" s="12" t="s">
        <v>1240</v>
      </c>
      <c r="B173" s="12" t="s">
        <v>1181</v>
      </c>
      <c r="C173" s="18" t="n">
        <v>32659</v>
      </c>
      <c r="D173" s="12" t="s">
        <v>29</v>
      </c>
      <c r="E173" s="12" t="s">
        <v>205</v>
      </c>
      <c r="F173" s="12" t="s">
        <v>1241</v>
      </c>
      <c r="G173" s="12" t="s">
        <v>32</v>
      </c>
      <c r="H173" s="12" t="s">
        <v>32</v>
      </c>
      <c r="I173" s="12" t="s">
        <v>32</v>
      </c>
      <c r="J173" s="12" t="s">
        <v>32</v>
      </c>
      <c r="K173" s="12" t="s">
        <v>74</v>
      </c>
      <c r="L173" s="12" t="s">
        <v>34</v>
      </c>
      <c r="M173" s="12" t="s">
        <v>34</v>
      </c>
      <c r="N173" s="12" t="s">
        <v>34</v>
      </c>
      <c r="O173" s="12" t="s">
        <v>34</v>
      </c>
      <c r="P173" s="12" t="s">
        <v>34</v>
      </c>
      <c r="Q173" s="12" t="s">
        <v>1242</v>
      </c>
      <c r="R173" s="12" t="s">
        <v>895</v>
      </c>
      <c r="S173" s="11" t="n">
        <v>4675406</v>
      </c>
      <c r="T173" s="11" t="n">
        <v>296362</v>
      </c>
      <c r="U173" s="19" t="n">
        <v>2010.08</v>
      </c>
      <c r="V173" s="11" t="s">
        <v>39</v>
      </c>
      <c r="W173" s="10" t="s">
        <v>1068</v>
      </c>
      <c r="X173" s="20" t="n">
        <v>42.2043</v>
      </c>
      <c r="Y173" s="20" t="n">
        <v>-107.4667</v>
      </c>
      <c r="Z173" s="12" t="s">
        <v>1228</v>
      </c>
      <c r="AA173" s="12" t="s">
        <v>897</v>
      </c>
    </row>
    <row r="174" customFormat="false" ht="12.8" hidden="false" customHeight="false" outlineLevel="0" collapsed="false">
      <c r="A174" s="12" t="s">
        <v>1240</v>
      </c>
      <c r="B174" s="12" t="s">
        <v>1181</v>
      </c>
      <c r="C174" s="18" t="n">
        <v>34123</v>
      </c>
      <c r="D174" s="12" t="s">
        <v>29</v>
      </c>
      <c r="E174" s="12" t="s">
        <v>205</v>
      </c>
      <c r="F174" s="12" t="s">
        <v>1241</v>
      </c>
      <c r="G174" s="12" t="s">
        <v>32</v>
      </c>
      <c r="H174" s="12" t="s">
        <v>32</v>
      </c>
      <c r="I174" s="12" t="s">
        <v>32</v>
      </c>
      <c r="J174" s="12" t="s">
        <v>32</v>
      </c>
      <c r="K174" s="12" t="s">
        <v>74</v>
      </c>
      <c r="L174" s="12" t="s">
        <v>34</v>
      </c>
      <c r="M174" s="12" t="s">
        <v>34</v>
      </c>
      <c r="N174" s="12" t="s">
        <v>34</v>
      </c>
      <c r="O174" s="12" t="s">
        <v>34</v>
      </c>
      <c r="P174" s="12" t="s">
        <v>34</v>
      </c>
      <c r="Q174" s="12" t="s">
        <v>1045</v>
      </c>
      <c r="R174" s="12" t="s">
        <v>895</v>
      </c>
      <c r="S174" s="11" t="n">
        <v>4675406</v>
      </c>
      <c r="T174" s="11" t="n">
        <v>296362</v>
      </c>
      <c r="U174" s="19" t="n">
        <v>2010.08</v>
      </c>
      <c r="V174" s="11" t="s">
        <v>39</v>
      </c>
      <c r="W174" s="10" t="s">
        <v>1068</v>
      </c>
      <c r="X174" s="20" t="n">
        <v>42.2043</v>
      </c>
      <c r="Y174" s="20" t="n">
        <v>-107.4667</v>
      </c>
      <c r="Z174" s="12" t="s">
        <v>1228</v>
      </c>
      <c r="AA174" s="12" t="s">
        <v>897</v>
      </c>
    </row>
    <row r="175" customFormat="false" ht="12.8" hidden="false" customHeight="false" outlineLevel="0" collapsed="false">
      <c r="A175" s="8" t="s">
        <v>1243</v>
      </c>
      <c r="B175" s="12" t="s">
        <v>1181</v>
      </c>
      <c r="C175" s="18" t="n">
        <v>34123</v>
      </c>
      <c r="D175" s="12" t="s">
        <v>51</v>
      </c>
      <c r="E175" s="12" t="s">
        <v>30</v>
      </c>
      <c r="F175" s="12" t="s">
        <v>1226</v>
      </c>
      <c r="G175" s="10" t="s">
        <v>1244</v>
      </c>
      <c r="H175" s="12" t="s">
        <v>34</v>
      </c>
      <c r="I175" s="12" t="s">
        <v>930</v>
      </c>
      <c r="J175" s="12" t="s">
        <v>47</v>
      </c>
      <c r="K175" s="12" t="s">
        <v>1245</v>
      </c>
      <c r="L175" s="12" t="s">
        <v>34</v>
      </c>
      <c r="M175" s="12" t="s">
        <v>34</v>
      </c>
      <c r="N175" s="12" t="n">
        <v>10</v>
      </c>
      <c r="O175" s="12" t="n">
        <v>25</v>
      </c>
      <c r="P175" s="12" t="s">
        <v>34</v>
      </c>
      <c r="Q175" s="12" t="s">
        <v>47</v>
      </c>
      <c r="R175" s="12" t="s">
        <v>895</v>
      </c>
      <c r="S175" s="27" t="n">
        <v>4667649</v>
      </c>
      <c r="T175" s="27" t="n">
        <v>298247</v>
      </c>
      <c r="U175" s="28" t="n">
        <v>1981.05</v>
      </c>
      <c r="V175" s="11" t="s">
        <v>39</v>
      </c>
      <c r="W175" s="10" t="s">
        <v>1068</v>
      </c>
      <c r="X175" s="29" t="n">
        <v>42.13499</v>
      </c>
      <c r="Y175" s="29" t="n">
        <v>-107.44121</v>
      </c>
      <c r="Z175" s="12" t="s">
        <v>1228</v>
      </c>
      <c r="AA175" s="12" t="s">
        <v>897</v>
      </c>
    </row>
    <row r="176" customFormat="false" ht="12.8" hidden="false" customHeight="false" outlineLevel="0" collapsed="false">
      <c r="A176" s="12" t="s">
        <v>1246</v>
      </c>
      <c r="B176" s="12" t="s">
        <v>1181</v>
      </c>
      <c r="C176" s="18" t="n">
        <v>32299</v>
      </c>
      <c r="D176" s="12" t="s">
        <v>51</v>
      </c>
      <c r="E176" s="12" t="s">
        <v>30</v>
      </c>
      <c r="F176" s="12" t="s">
        <v>1208</v>
      </c>
      <c r="G176" s="12" t="s">
        <v>1247</v>
      </c>
      <c r="H176" s="12" t="n">
        <v>6</v>
      </c>
      <c r="I176" s="12" t="s">
        <v>155</v>
      </c>
      <c r="J176" s="12" t="s">
        <v>51</v>
      </c>
      <c r="K176" s="12" t="s">
        <v>1248</v>
      </c>
      <c r="L176" s="12" t="s">
        <v>34</v>
      </c>
      <c r="M176" s="12" t="s">
        <v>34</v>
      </c>
      <c r="N176" s="12" t="n">
        <v>150</v>
      </c>
      <c r="O176" s="12" t="n">
        <v>200</v>
      </c>
      <c r="P176" s="12" t="n">
        <v>10</v>
      </c>
      <c r="Q176" s="12" t="s">
        <v>1249</v>
      </c>
      <c r="R176" s="12" t="s">
        <v>852</v>
      </c>
      <c r="S176" s="11" t="n">
        <v>4667122</v>
      </c>
      <c r="T176" s="11" t="n">
        <v>727594</v>
      </c>
      <c r="U176" s="19" t="n">
        <v>2031.08</v>
      </c>
      <c r="V176" s="11" t="s">
        <v>39</v>
      </c>
      <c r="W176" s="10" t="s">
        <v>875</v>
      </c>
      <c r="X176" s="20" t="n">
        <v>42.12318</v>
      </c>
      <c r="Y176" s="20" t="n">
        <v>-108.24665</v>
      </c>
      <c r="Z176" s="12" t="s">
        <v>1201</v>
      </c>
      <c r="AA176" s="12" t="s">
        <v>855</v>
      </c>
    </row>
    <row r="177" customFormat="false" ht="12.8" hidden="false" customHeight="false" outlineLevel="0" collapsed="false">
      <c r="A177" s="12" t="s">
        <v>1250</v>
      </c>
      <c r="B177" s="12" t="s">
        <v>1181</v>
      </c>
      <c r="C177" s="18" t="n">
        <v>32299</v>
      </c>
      <c r="D177" s="12" t="s">
        <v>70</v>
      </c>
      <c r="E177" s="12" t="s">
        <v>30</v>
      </c>
      <c r="F177" s="12" t="s">
        <v>1251</v>
      </c>
      <c r="G177" s="12" t="s">
        <v>32</v>
      </c>
      <c r="H177" s="12" t="s">
        <v>32</v>
      </c>
      <c r="I177" s="12" t="s">
        <v>32</v>
      </c>
      <c r="J177" s="12" t="s">
        <v>32</v>
      </c>
      <c r="K177" s="12" t="s">
        <v>61</v>
      </c>
      <c r="L177" s="12" t="s">
        <v>61</v>
      </c>
      <c r="M177" s="12" t="s">
        <v>61</v>
      </c>
      <c r="N177" s="12" t="s">
        <v>61</v>
      </c>
      <c r="O177" s="12" t="s">
        <v>61</v>
      </c>
      <c r="P177" s="12" t="s">
        <v>61</v>
      </c>
      <c r="Q177" s="12" t="s">
        <v>61</v>
      </c>
      <c r="R177" s="12" t="s">
        <v>852</v>
      </c>
      <c r="S177" s="11" t="n">
        <v>4666428</v>
      </c>
      <c r="T177" s="11" t="n">
        <v>727277</v>
      </c>
      <c r="U177" s="19" t="n">
        <v>2031.06</v>
      </c>
      <c r="V177" s="11" t="s">
        <v>39</v>
      </c>
      <c r="W177" s="10" t="s">
        <v>875</v>
      </c>
      <c r="X177" s="20" t="n">
        <v>42.11702</v>
      </c>
      <c r="Y177" s="20" t="n">
        <v>-108.25075</v>
      </c>
      <c r="Z177" s="12" t="s">
        <v>1198</v>
      </c>
      <c r="AA177" s="12" t="s">
        <v>855</v>
      </c>
    </row>
    <row r="178" customFormat="false" ht="12.8" hidden="false" customHeight="false" outlineLevel="0" collapsed="false">
      <c r="A178" s="12" t="s">
        <v>1252</v>
      </c>
      <c r="B178" s="12" t="s">
        <v>1181</v>
      </c>
      <c r="C178" s="18" t="n">
        <v>32299</v>
      </c>
      <c r="D178" s="12" t="s">
        <v>70</v>
      </c>
      <c r="E178" s="12" t="s">
        <v>30</v>
      </c>
      <c r="F178" s="12" t="s">
        <v>1251</v>
      </c>
      <c r="G178" s="12" t="s">
        <v>32</v>
      </c>
      <c r="H178" s="12" t="s">
        <v>32</v>
      </c>
      <c r="I178" s="12" t="s">
        <v>32</v>
      </c>
      <c r="J178" s="12" t="s">
        <v>32</v>
      </c>
      <c r="K178" s="12" t="s">
        <v>61</v>
      </c>
      <c r="L178" s="12" t="s">
        <v>61</v>
      </c>
      <c r="M178" s="12" t="s">
        <v>61</v>
      </c>
      <c r="N178" s="12" t="s">
        <v>61</v>
      </c>
      <c r="O178" s="12" t="s">
        <v>61</v>
      </c>
      <c r="P178" s="12" t="s">
        <v>61</v>
      </c>
      <c r="Q178" s="12" t="s">
        <v>61</v>
      </c>
      <c r="R178" s="12" t="s">
        <v>852</v>
      </c>
      <c r="S178" s="11" t="n">
        <v>4665935</v>
      </c>
      <c r="T178" s="11" t="n">
        <v>727492</v>
      </c>
      <c r="U178" s="19" t="n">
        <v>2030.72</v>
      </c>
      <c r="V178" s="11" t="s">
        <v>39</v>
      </c>
      <c r="W178" s="10" t="s">
        <v>875</v>
      </c>
      <c r="X178" s="20" t="n">
        <v>42.11253</v>
      </c>
      <c r="Y178" s="20" t="n">
        <v>-108.24835</v>
      </c>
      <c r="Z178" s="12" t="s">
        <v>1201</v>
      </c>
      <c r="AA178" s="12" t="s">
        <v>855</v>
      </c>
    </row>
    <row r="179" customFormat="false" ht="12.8" hidden="false" customHeight="false" outlineLevel="0" collapsed="false">
      <c r="A179" s="12" t="s">
        <v>1253</v>
      </c>
      <c r="B179" s="12" t="s">
        <v>1181</v>
      </c>
      <c r="C179" s="18" t="n">
        <v>32299</v>
      </c>
      <c r="D179" s="12" t="s">
        <v>29</v>
      </c>
      <c r="E179" s="12" t="s">
        <v>30</v>
      </c>
      <c r="F179" s="12" t="s">
        <v>1208</v>
      </c>
      <c r="G179" s="12" t="s">
        <v>32</v>
      </c>
      <c r="H179" s="12" t="s">
        <v>32</v>
      </c>
      <c r="I179" s="12" t="s">
        <v>32</v>
      </c>
      <c r="J179" s="12" t="s">
        <v>32</v>
      </c>
      <c r="K179" s="12" t="s">
        <v>47</v>
      </c>
      <c r="L179" s="12" t="s">
        <v>34</v>
      </c>
      <c r="M179" s="12" t="s">
        <v>34</v>
      </c>
      <c r="N179" s="12" t="s">
        <v>34</v>
      </c>
      <c r="O179" s="12" t="s">
        <v>34</v>
      </c>
      <c r="P179" s="12" t="s">
        <v>34</v>
      </c>
      <c r="Q179" s="12" t="s">
        <v>47</v>
      </c>
      <c r="R179" s="12" t="s">
        <v>852</v>
      </c>
      <c r="S179" s="11" t="n">
        <v>4667224</v>
      </c>
      <c r="T179" s="11" t="n">
        <v>726678</v>
      </c>
      <c r="U179" s="19" t="n">
        <v>2033.65</v>
      </c>
      <c r="V179" s="11" t="s">
        <v>39</v>
      </c>
      <c r="W179" s="10" t="s">
        <v>875</v>
      </c>
      <c r="X179" s="20" t="n">
        <v>42.12436</v>
      </c>
      <c r="Y179" s="20" t="n">
        <v>-108.25768</v>
      </c>
      <c r="Z179" s="12" t="s">
        <v>1198</v>
      </c>
      <c r="AA179" s="12" t="s">
        <v>855</v>
      </c>
    </row>
    <row r="180" customFormat="false" ht="12.8" hidden="false" customHeight="false" outlineLevel="0" collapsed="false">
      <c r="A180" s="32" t="s">
        <v>1254</v>
      </c>
      <c r="B180" s="12" t="s">
        <v>1181</v>
      </c>
      <c r="C180" s="18" t="n">
        <v>34132</v>
      </c>
      <c r="D180" s="12" t="s">
        <v>29</v>
      </c>
      <c r="E180" s="12" t="s">
        <v>205</v>
      </c>
      <c r="F180" s="12" t="s">
        <v>1255</v>
      </c>
      <c r="G180" s="12" t="s">
        <v>32</v>
      </c>
      <c r="H180" s="12" t="s">
        <v>32</v>
      </c>
      <c r="I180" s="12" t="s">
        <v>32</v>
      </c>
      <c r="J180" s="12" t="s">
        <v>32</v>
      </c>
      <c r="K180" s="12" t="s">
        <v>191</v>
      </c>
      <c r="L180" s="12" t="s">
        <v>34</v>
      </c>
      <c r="M180" s="12" t="s">
        <v>34</v>
      </c>
      <c r="N180" s="12" t="s">
        <v>34</v>
      </c>
      <c r="O180" s="12" t="s">
        <v>34</v>
      </c>
      <c r="P180" s="12" t="s">
        <v>34</v>
      </c>
      <c r="Q180" s="12" t="s">
        <v>1256</v>
      </c>
      <c r="R180" s="12" t="s">
        <v>852</v>
      </c>
      <c r="S180" s="21" t="n">
        <v>4672811</v>
      </c>
      <c r="T180" s="21" t="n">
        <v>712170</v>
      </c>
      <c r="U180" s="22" t="n">
        <v>2072.37</v>
      </c>
      <c r="V180" s="11" t="s">
        <v>39</v>
      </c>
      <c r="W180" s="10" t="s">
        <v>875</v>
      </c>
      <c r="X180" s="23" t="n">
        <v>42.17869</v>
      </c>
      <c r="Y180" s="23" t="n">
        <v>-108.43099</v>
      </c>
      <c r="Z180" s="12" t="s">
        <v>1257</v>
      </c>
      <c r="AA180" s="12" t="s">
        <v>855</v>
      </c>
    </row>
    <row r="181" customFormat="false" ht="12.8" hidden="false" customHeight="false" outlineLevel="0" collapsed="false">
      <c r="A181" s="31" t="s">
        <v>1258</v>
      </c>
      <c r="B181" s="12" t="s">
        <v>1181</v>
      </c>
      <c r="C181" s="18" t="n">
        <v>33731</v>
      </c>
      <c r="D181" s="12" t="s">
        <v>29</v>
      </c>
      <c r="E181" s="12" t="s">
        <v>205</v>
      </c>
      <c r="F181" s="12" t="s">
        <v>1259</v>
      </c>
      <c r="G181" s="12" t="s">
        <v>32</v>
      </c>
      <c r="H181" s="12" t="s">
        <v>32</v>
      </c>
      <c r="I181" s="12" t="s">
        <v>32</v>
      </c>
      <c r="J181" s="12" t="s">
        <v>32</v>
      </c>
      <c r="K181" s="12" t="s">
        <v>442</v>
      </c>
      <c r="L181" s="12" t="s">
        <v>34</v>
      </c>
      <c r="M181" s="12" t="s">
        <v>34</v>
      </c>
      <c r="N181" s="12" t="s">
        <v>34</v>
      </c>
      <c r="O181" s="12" t="s">
        <v>34</v>
      </c>
      <c r="P181" s="12" t="s">
        <v>34</v>
      </c>
      <c r="Q181" s="12" t="s">
        <v>1260</v>
      </c>
      <c r="R181" s="12" t="s">
        <v>852</v>
      </c>
      <c r="S181" s="27" t="n">
        <v>4635249</v>
      </c>
      <c r="T181" s="27" t="n">
        <v>746430</v>
      </c>
      <c r="U181" s="28" t="n">
        <v>2067.21</v>
      </c>
      <c r="V181" s="11" t="s">
        <v>39</v>
      </c>
      <c r="W181" s="10" t="s">
        <v>875</v>
      </c>
      <c r="X181" s="29" t="n">
        <v>41.83081</v>
      </c>
      <c r="Y181" s="29" t="n">
        <v>-108.03242</v>
      </c>
      <c r="Z181" s="12" t="s">
        <v>1261</v>
      </c>
      <c r="AA181" s="12" t="s">
        <v>1236</v>
      </c>
    </row>
    <row r="182" customFormat="false" ht="12.8" hidden="false" customHeight="false" outlineLevel="0" collapsed="false">
      <c r="A182" s="12" t="s">
        <v>1262</v>
      </c>
      <c r="B182" s="12" t="s">
        <v>1181</v>
      </c>
      <c r="C182" s="18" t="n">
        <v>34123</v>
      </c>
      <c r="D182" s="12" t="s">
        <v>51</v>
      </c>
      <c r="E182" s="12" t="s">
        <v>30</v>
      </c>
      <c r="F182" s="12" t="s">
        <v>1226</v>
      </c>
      <c r="G182" s="12" t="s">
        <v>1263</v>
      </c>
      <c r="H182" s="12" t="n">
        <v>12</v>
      </c>
      <c r="I182" s="12" t="n">
        <v>7</v>
      </c>
      <c r="J182" s="12" t="s">
        <v>51</v>
      </c>
      <c r="K182" s="12" t="s">
        <v>1264</v>
      </c>
      <c r="L182" s="12" t="n">
        <v>18</v>
      </c>
      <c r="M182" s="12" t="n">
        <v>1440</v>
      </c>
      <c r="N182" s="12" t="s">
        <v>34</v>
      </c>
      <c r="O182" s="12" t="n">
        <v>40</v>
      </c>
      <c r="P182" s="12" t="s">
        <v>34</v>
      </c>
      <c r="Q182" s="12" t="s">
        <v>217</v>
      </c>
      <c r="R182" s="12" t="s">
        <v>895</v>
      </c>
      <c r="S182" s="21" t="n">
        <v>4668089</v>
      </c>
      <c r="T182" s="21" t="n">
        <v>298369</v>
      </c>
      <c r="U182" s="22" t="n">
        <v>1982.32</v>
      </c>
      <c r="V182" s="11" t="s">
        <v>39</v>
      </c>
      <c r="W182" s="10" t="s">
        <v>1068</v>
      </c>
      <c r="X182" s="23" t="n">
        <v>42.13898</v>
      </c>
      <c r="Y182" s="23" t="n">
        <v>-107.43988</v>
      </c>
      <c r="Z182" s="12" t="s">
        <v>1228</v>
      </c>
      <c r="AA182" s="12" t="s">
        <v>897</v>
      </c>
    </row>
    <row r="183" customFormat="false" ht="12.8" hidden="false" customHeight="false" outlineLevel="0" collapsed="false">
      <c r="A183" s="12" t="s">
        <v>1262</v>
      </c>
      <c r="B183" s="12" t="s">
        <v>1181</v>
      </c>
      <c r="C183" s="18" t="n">
        <v>34133</v>
      </c>
      <c r="D183" s="12" t="s">
        <v>51</v>
      </c>
      <c r="E183" s="12" t="s">
        <v>30</v>
      </c>
      <c r="F183" s="12" t="s">
        <v>1226</v>
      </c>
      <c r="G183" s="12" t="s">
        <v>1265</v>
      </c>
      <c r="H183" s="12" t="s">
        <v>34</v>
      </c>
      <c r="I183" s="12" t="s">
        <v>930</v>
      </c>
      <c r="J183" s="12" t="s">
        <v>47</v>
      </c>
      <c r="K183" s="12" t="s">
        <v>47</v>
      </c>
      <c r="L183" s="12" t="s">
        <v>34</v>
      </c>
      <c r="M183" s="12" t="s">
        <v>34</v>
      </c>
      <c r="N183" s="12" t="s">
        <v>34</v>
      </c>
      <c r="O183" s="12" t="n">
        <v>40</v>
      </c>
      <c r="P183" s="12" t="s">
        <v>34</v>
      </c>
      <c r="Q183" s="12" t="s">
        <v>217</v>
      </c>
      <c r="R183" s="12" t="s">
        <v>895</v>
      </c>
      <c r="S183" s="21" t="n">
        <v>4668089</v>
      </c>
      <c r="T183" s="21" t="n">
        <v>298369</v>
      </c>
      <c r="U183" s="22" t="n">
        <v>1982.32</v>
      </c>
      <c r="V183" s="11" t="s">
        <v>39</v>
      </c>
      <c r="W183" s="10" t="s">
        <v>1068</v>
      </c>
      <c r="X183" s="23" t="n">
        <v>42.13898</v>
      </c>
      <c r="Y183" s="23" t="n">
        <v>-107.43988</v>
      </c>
      <c r="Z183" s="12" t="s">
        <v>1228</v>
      </c>
      <c r="AA183" s="12" t="s">
        <v>897</v>
      </c>
    </row>
    <row r="184" customFormat="false" ht="12.8" hidden="false" customHeight="false" outlineLevel="0" collapsed="false">
      <c r="A184" s="12" t="s">
        <v>1266</v>
      </c>
      <c r="B184" s="12" t="s">
        <v>1181</v>
      </c>
      <c r="C184" s="18" t="n">
        <v>34133</v>
      </c>
      <c r="D184" s="12" t="s">
        <v>70</v>
      </c>
      <c r="E184" s="12" t="s">
        <v>30</v>
      </c>
      <c r="F184" s="12" t="s">
        <v>1267</v>
      </c>
      <c r="G184" s="12" t="s">
        <v>32</v>
      </c>
      <c r="H184" s="12" t="s">
        <v>32</v>
      </c>
      <c r="I184" s="12" t="s">
        <v>32</v>
      </c>
      <c r="J184" s="12" t="s">
        <v>32</v>
      </c>
      <c r="K184" s="12" t="s">
        <v>61</v>
      </c>
      <c r="L184" s="12" t="s">
        <v>61</v>
      </c>
      <c r="M184" s="12" t="s">
        <v>61</v>
      </c>
      <c r="N184" s="12" t="s">
        <v>61</v>
      </c>
      <c r="O184" s="12" t="s">
        <v>61</v>
      </c>
      <c r="P184" s="12" t="s">
        <v>61</v>
      </c>
      <c r="Q184" s="12" t="s">
        <v>61</v>
      </c>
      <c r="R184" s="12" t="s">
        <v>895</v>
      </c>
      <c r="S184" s="21" t="n">
        <v>4663979</v>
      </c>
      <c r="T184" s="21" t="n">
        <v>299219</v>
      </c>
      <c r="U184" s="22" t="n">
        <v>1982.02</v>
      </c>
      <c r="V184" s="11" t="s">
        <v>39</v>
      </c>
      <c r="W184" s="10" t="s">
        <v>1068</v>
      </c>
      <c r="X184" s="23" t="n">
        <v>42.10222</v>
      </c>
      <c r="Y184" s="23" t="n">
        <v>-107.42819</v>
      </c>
      <c r="Z184" s="12" t="s">
        <v>1206</v>
      </c>
      <c r="AA184" s="12" t="s">
        <v>897</v>
      </c>
    </row>
    <row r="185" customFormat="false" ht="12.8" hidden="false" customHeight="false" outlineLevel="0" collapsed="false">
      <c r="A185" s="12" t="s">
        <v>1268</v>
      </c>
      <c r="B185" s="12" t="s">
        <v>1181</v>
      </c>
      <c r="C185" s="18" t="n">
        <v>34133</v>
      </c>
      <c r="D185" s="12" t="s">
        <v>70</v>
      </c>
      <c r="E185" s="12" t="s">
        <v>30</v>
      </c>
      <c r="F185" s="12" t="s">
        <v>1269</v>
      </c>
      <c r="G185" s="12" t="s">
        <v>32</v>
      </c>
      <c r="H185" s="12" t="s">
        <v>32</v>
      </c>
      <c r="I185" s="12" t="s">
        <v>32</v>
      </c>
      <c r="J185" s="12" t="s">
        <v>32</v>
      </c>
      <c r="K185" s="12" t="s">
        <v>61</v>
      </c>
      <c r="L185" s="12" t="s">
        <v>61</v>
      </c>
      <c r="M185" s="12" t="s">
        <v>61</v>
      </c>
      <c r="N185" s="12" t="s">
        <v>61</v>
      </c>
      <c r="O185" s="12" t="s">
        <v>61</v>
      </c>
      <c r="P185" s="12" t="s">
        <v>61</v>
      </c>
      <c r="Q185" s="12" t="s">
        <v>61</v>
      </c>
      <c r="R185" s="12" t="s">
        <v>895</v>
      </c>
      <c r="S185" s="21" t="n">
        <v>4662760</v>
      </c>
      <c r="T185" s="21" t="n">
        <v>301765</v>
      </c>
      <c r="U185" s="22" t="n">
        <v>1975.84</v>
      </c>
      <c r="V185" s="11" t="s">
        <v>39</v>
      </c>
      <c r="W185" s="10" t="s">
        <v>1068</v>
      </c>
      <c r="X185" s="23" t="n">
        <v>42.0919</v>
      </c>
      <c r="Y185" s="23" t="n">
        <v>-107.39702</v>
      </c>
      <c r="Z185" s="12" t="s">
        <v>1206</v>
      </c>
      <c r="AA185" s="12" t="s">
        <v>897</v>
      </c>
    </row>
    <row r="186" customFormat="false" ht="12.8" hidden="false" customHeight="false" outlineLevel="0" collapsed="false">
      <c r="A186" s="12" t="s">
        <v>1270</v>
      </c>
      <c r="B186" s="12" t="s">
        <v>1181</v>
      </c>
      <c r="C186" s="18" t="n">
        <v>34133</v>
      </c>
      <c r="D186" s="12" t="s">
        <v>51</v>
      </c>
      <c r="E186" s="12" t="s">
        <v>30</v>
      </c>
      <c r="F186" s="12" t="s">
        <v>1271</v>
      </c>
      <c r="G186" s="10" t="s">
        <v>1272</v>
      </c>
      <c r="H186" s="12" t="s">
        <v>34</v>
      </c>
      <c r="I186" s="12" t="s">
        <v>34</v>
      </c>
      <c r="J186" s="12" t="s">
        <v>47</v>
      </c>
      <c r="K186" s="12" t="s">
        <v>1273</v>
      </c>
      <c r="L186" s="12" t="s">
        <v>34</v>
      </c>
      <c r="M186" s="12" t="s">
        <v>34</v>
      </c>
      <c r="N186" s="12" t="n">
        <v>210</v>
      </c>
      <c r="O186" s="12" t="n">
        <v>500</v>
      </c>
      <c r="P186" s="12" t="s">
        <v>34</v>
      </c>
      <c r="Q186" s="12" t="s">
        <v>217</v>
      </c>
      <c r="R186" s="12" t="s">
        <v>895</v>
      </c>
      <c r="S186" s="21" t="n">
        <v>4665322</v>
      </c>
      <c r="T186" s="21" t="n">
        <v>298151</v>
      </c>
      <c r="U186" s="22" t="n">
        <v>1977.39</v>
      </c>
      <c r="V186" s="11" t="s">
        <v>39</v>
      </c>
      <c r="W186" s="10" t="s">
        <v>1068</v>
      </c>
      <c r="X186" s="23" t="n">
        <v>42.11403</v>
      </c>
      <c r="Y186" s="23" t="n">
        <v>-107.44156</v>
      </c>
      <c r="Z186" s="12" t="s">
        <v>1206</v>
      </c>
      <c r="AA186" s="12" t="s">
        <v>897</v>
      </c>
    </row>
    <row r="187" customFormat="false" ht="12.8" hidden="false" customHeight="false" outlineLevel="0" collapsed="false">
      <c r="A187" s="8" t="s">
        <v>1274</v>
      </c>
      <c r="B187" s="12" t="s">
        <v>1181</v>
      </c>
      <c r="C187" s="18" t="n">
        <v>34133</v>
      </c>
      <c r="D187" s="12" t="s">
        <v>51</v>
      </c>
      <c r="E187" s="12" t="s">
        <v>205</v>
      </c>
      <c r="F187" s="12" t="s">
        <v>1271</v>
      </c>
      <c r="G187" s="12" t="s">
        <v>1275</v>
      </c>
      <c r="H187" s="12" t="s">
        <v>34</v>
      </c>
      <c r="I187" s="12" t="s">
        <v>34</v>
      </c>
      <c r="J187" s="12" t="s">
        <v>29</v>
      </c>
      <c r="K187" s="12" t="s">
        <v>54</v>
      </c>
      <c r="L187" s="12" t="n">
        <v>17</v>
      </c>
      <c r="M187" s="12" t="n">
        <v>1330</v>
      </c>
      <c r="N187" s="12" t="n">
        <v>2</v>
      </c>
      <c r="O187" s="12" t="n">
        <v>30</v>
      </c>
      <c r="P187" s="12" t="s">
        <v>34</v>
      </c>
      <c r="Q187" s="12" t="s">
        <v>47</v>
      </c>
      <c r="R187" s="12" t="s">
        <v>895</v>
      </c>
      <c r="S187" s="27" t="n">
        <v>4665426</v>
      </c>
      <c r="T187" s="27" t="n">
        <v>298592</v>
      </c>
      <c r="U187" s="28" t="n">
        <v>1980.32</v>
      </c>
      <c r="V187" s="11" t="s">
        <v>39</v>
      </c>
      <c r="W187" s="10" t="s">
        <v>1068</v>
      </c>
      <c r="X187" s="29" t="n">
        <v>42.11508</v>
      </c>
      <c r="Y187" s="29" t="n">
        <v>-107.43626</v>
      </c>
      <c r="Z187" s="12" t="s">
        <v>1206</v>
      </c>
      <c r="AA187" s="12" t="s">
        <v>897</v>
      </c>
    </row>
    <row r="188" customFormat="false" ht="12.8" hidden="false" customHeight="false" outlineLevel="0" collapsed="false">
      <c r="A188" s="32" t="s">
        <v>1276</v>
      </c>
      <c r="B188" s="12" t="s">
        <v>1181</v>
      </c>
      <c r="C188" s="18" t="n">
        <v>34132</v>
      </c>
      <c r="D188" s="12" t="s">
        <v>70</v>
      </c>
      <c r="E188" s="12" t="s">
        <v>30</v>
      </c>
      <c r="F188" s="12" t="s">
        <v>1277</v>
      </c>
      <c r="G188" s="12" t="s">
        <v>32</v>
      </c>
      <c r="H188" s="12" t="s">
        <v>32</v>
      </c>
      <c r="I188" s="12" t="s">
        <v>32</v>
      </c>
      <c r="J188" s="12" t="s">
        <v>32</v>
      </c>
      <c r="K188" s="12" t="s">
        <v>61</v>
      </c>
      <c r="L188" s="12" t="s">
        <v>61</v>
      </c>
      <c r="M188" s="12" t="s">
        <v>61</v>
      </c>
      <c r="N188" s="12" t="s">
        <v>61</v>
      </c>
      <c r="O188" s="12" t="s">
        <v>61</v>
      </c>
      <c r="P188" s="12" t="s">
        <v>61</v>
      </c>
      <c r="Q188" s="12" t="s">
        <v>61</v>
      </c>
      <c r="R188" s="12" t="s">
        <v>895</v>
      </c>
      <c r="S188" s="21" t="n">
        <v>4654665</v>
      </c>
      <c r="T188" s="21" t="n">
        <v>298436</v>
      </c>
      <c r="U188" s="22" t="n">
        <v>1991.03</v>
      </c>
      <c r="V188" s="11" t="s">
        <v>39</v>
      </c>
      <c r="W188" s="10" t="s">
        <v>1068</v>
      </c>
      <c r="X188" s="23" t="n">
        <v>42.0182</v>
      </c>
      <c r="Y188" s="23" t="n">
        <v>-107.43445</v>
      </c>
      <c r="Z188" s="12" t="s">
        <v>1206</v>
      </c>
      <c r="AA188" s="12" t="s">
        <v>897</v>
      </c>
    </row>
    <row r="189" customFormat="false" ht="12.8" hidden="false" customHeight="false" outlineLevel="0" collapsed="false">
      <c r="A189" s="32" t="s">
        <v>1278</v>
      </c>
      <c r="B189" s="12" t="s">
        <v>1181</v>
      </c>
      <c r="C189" s="18" t="n">
        <v>34133</v>
      </c>
      <c r="D189" s="12" t="s">
        <v>70</v>
      </c>
      <c r="E189" s="12" t="s">
        <v>30</v>
      </c>
      <c r="F189" s="12" t="s">
        <v>1279</v>
      </c>
      <c r="G189" s="12" t="s">
        <v>32</v>
      </c>
      <c r="H189" s="12" t="s">
        <v>32</v>
      </c>
      <c r="I189" s="12" t="s">
        <v>32</v>
      </c>
      <c r="J189" s="12" t="s">
        <v>32</v>
      </c>
      <c r="K189" s="12" t="s">
        <v>61</v>
      </c>
      <c r="L189" s="12" t="s">
        <v>61</v>
      </c>
      <c r="M189" s="12" t="s">
        <v>61</v>
      </c>
      <c r="N189" s="12" t="s">
        <v>61</v>
      </c>
      <c r="O189" s="12" t="s">
        <v>61</v>
      </c>
      <c r="P189" s="12" t="s">
        <v>61</v>
      </c>
      <c r="Q189" s="12" t="s">
        <v>61</v>
      </c>
      <c r="R189" s="12" t="s">
        <v>895</v>
      </c>
      <c r="S189" s="21" t="n">
        <v>4658471</v>
      </c>
      <c r="T189" s="21" t="n">
        <v>298518</v>
      </c>
      <c r="U189" s="22" t="n">
        <v>2014.76</v>
      </c>
      <c r="V189" s="11" t="s">
        <v>39</v>
      </c>
      <c r="W189" s="10" t="s">
        <v>1068</v>
      </c>
      <c r="X189" s="23" t="n">
        <v>42.05248</v>
      </c>
      <c r="Y189" s="23" t="n">
        <v>-107.43477</v>
      </c>
      <c r="Z189" s="12" t="s">
        <v>1206</v>
      </c>
      <c r="AA189" s="12" t="s">
        <v>897</v>
      </c>
    </row>
    <row r="190" customFormat="false" ht="12.8" hidden="false" customHeight="false" outlineLevel="0" collapsed="false">
      <c r="A190" s="12" t="s">
        <v>1280</v>
      </c>
      <c r="B190" s="12" t="s">
        <v>1181</v>
      </c>
      <c r="C190" s="18" t="n">
        <v>33731</v>
      </c>
      <c r="D190" s="12" t="s">
        <v>29</v>
      </c>
      <c r="E190" s="12" t="s">
        <v>205</v>
      </c>
      <c r="F190" s="12" t="s">
        <v>1281</v>
      </c>
      <c r="G190" s="12" t="s">
        <v>32</v>
      </c>
      <c r="H190" s="12" t="s">
        <v>32</v>
      </c>
      <c r="I190" s="12" t="s">
        <v>32</v>
      </c>
      <c r="J190" s="12" t="s">
        <v>32</v>
      </c>
      <c r="K190" s="12" t="s">
        <v>47</v>
      </c>
      <c r="L190" s="12" t="s">
        <v>34</v>
      </c>
      <c r="M190" s="12" t="s">
        <v>34</v>
      </c>
      <c r="N190" s="12" t="s">
        <v>34</v>
      </c>
      <c r="O190" s="12" t="s">
        <v>34</v>
      </c>
      <c r="P190" s="12" t="s">
        <v>34</v>
      </c>
      <c r="Q190" s="12" t="s">
        <v>47</v>
      </c>
      <c r="R190" s="12" t="s">
        <v>852</v>
      </c>
      <c r="S190" s="11" t="n">
        <v>4636951</v>
      </c>
      <c r="T190" s="11" t="n">
        <v>747477</v>
      </c>
      <c r="U190" s="19" t="n">
        <v>2076.61</v>
      </c>
      <c r="V190" s="11" t="s">
        <v>39</v>
      </c>
      <c r="W190" s="10" t="s">
        <v>875</v>
      </c>
      <c r="X190" s="20" t="n">
        <v>41.84579</v>
      </c>
      <c r="Y190" s="20" t="n">
        <v>-108.01912</v>
      </c>
      <c r="Z190" s="12" t="s">
        <v>1261</v>
      </c>
      <c r="AA190" s="12" t="s">
        <v>1236</v>
      </c>
    </row>
    <row r="191" customFormat="false" ht="12.8" hidden="false" customHeight="false" outlineLevel="0" collapsed="false">
      <c r="A191" s="33" t="s">
        <v>1282</v>
      </c>
      <c r="B191" s="12" t="s">
        <v>1181</v>
      </c>
      <c r="C191" s="18" t="n">
        <v>34132</v>
      </c>
      <c r="D191" s="12" t="s">
        <v>51</v>
      </c>
      <c r="E191" s="12" t="s">
        <v>205</v>
      </c>
      <c r="F191" s="12" t="s">
        <v>1283</v>
      </c>
      <c r="G191" s="12" t="s">
        <v>1284</v>
      </c>
      <c r="H191" s="12" t="s">
        <v>34</v>
      </c>
      <c r="I191" s="12" t="s">
        <v>34</v>
      </c>
      <c r="J191" s="12" t="s">
        <v>51</v>
      </c>
      <c r="K191" s="12" t="s">
        <v>54</v>
      </c>
      <c r="L191" s="12" t="n">
        <v>12</v>
      </c>
      <c r="M191" s="12" t="n">
        <v>1915</v>
      </c>
      <c r="N191" s="12" t="n">
        <v>2</v>
      </c>
      <c r="O191" s="12" t="n">
        <v>200</v>
      </c>
      <c r="P191" s="12" t="s">
        <v>168</v>
      </c>
      <c r="Q191" s="12" t="s">
        <v>1285</v>
      </c>
      <c r="R191" s="12" t="s">
        <v>895</v>
      </c>
      <c r="S191" s="27" t="n">
        <v>4654078</v>
      </c>
      <c r="T191" s="27" t="n">
        <v>296918</v>
      </c>
      <c r="U191" s="28" t="n">
        <v>1991.48</v>
      </c>
      <c r="V191" s="11" t="s">
        <v>39</v>
      </c>
      <c r="W191" s="10" t="s">
        <v>1068</v>
      </c>
      <c r="X191" s="29" t="n">
        <v>42.01254</v>
      </c>
      <c r="Y191" s="29" t="n">
        <v>-107.45256</v>
      </c>
      <c r="Z191" s="12" t="s">
        <v>1206</v>
      </c>
      <c r="AA191" s="12" t="s">
        <v>897</v>
      </c>
    </row>
    <row r="192" customFormat="false" ht="12.8" hidden="false" customHeight="false" outlineLevel="0" collapsed="false">
      <c r="A192" s="12" t="s">
        <v>1286</v>
      </c>
      <c r="B192" s="12" t="s">
        <v>1181</v>
      </c>
      <c r="C192" s="18" t="n">
        <v>34123</v>
      </c>
      <c r="D192" s="12" t="s">
        <v>51</v>
      </c>
      <c r="E192" s="12" t="s">
        <v>30</v>
      </c>
      <c r="F192" s="12" t="s">
        <v>1226</v>
      </c>
      <c r="G192" s="12" t="s">
        <v>1287</v>
      </c>
      <c r="H192" s="12" t="n">
        <v>10</v>
      </c>
      <c r="I192" s="12" t="s">
        <v>155</v>
      </c>
      <c r="J192" s="12" t="s">
        <v>51</v>
      </c>
      <c r="K192" s="12" t="s">
        <v>1245</v>
      </c>
      <c r="L192" s="12" t="n">
        <v>17</v>
      </c>
      <c r="M192" s="12" t="n">
        <v>1540</v>
      </c>
      <c r="N192" s="12" t="n">
        <v>35</v>
      </c>
      <c r="O192" s="12" t="n">
        <v>35</v>
      </c>
      <c r="P192" s="12" t="s">
        <v>34</v>
      </c>
      <c r="Q192" s="12" t="s">
        <v>47</v>
      </c>
      <c r="R192" s="12" t="s">
        <v>895</v>
      </c>
      <c r="S192" s="21" t="n">
        <v>4667860</v>
      </c>
      <c r="T192" s="21" t="n">
        <v>298475</v>
      </c>
      <c r="U192" s="22" t="n">
        <v>1982.33</v>
      </c>
      <c r="V192" s="11" t="s">
        <v>39</v>
      </c>
      <c r="W192" s="10" t="s">
        <v>1068</v>
      </c>
      <c r="X192" s="23" t="n">
        <v>42.13695</v>
      </c>
      <c r="Y192" s="23" t="n">
        <v>-107.43853</v>
      </c>
      <c r="Z192" s="12" t="s">
        <v>1228</v>
      </c>
      <c r="AA192" s="12" t="s">
        <v>897</v>
      </c>
    </row>
    <row r="193" customFormat="false" ht="12.8" hidden="false" customHeight="false" outlineLevel="0" collapsed="false">
      <c r="A193" s="12" t="s">
        <v>1288</v>
      </c>
      <c r="B193" s="12" t="s">
        <v>1289</v>
      </c>
      <c r="C193" s="18" t="n">
        <v>31946</v>
      </c>
      <c r="D193" s="12" t="s">
        <v>29</v>
      </c>
      <c r="E193" s="12" t="s">
        <v>30</v>
      </c>
      <c r="F193" s="12" t="s">
        <v>1290</v>
      </c>
      <c r="G193" s="12" t="s">
        <v>32</v>
      </c>
      <c r="H193" s="12" t="s">
        <v>32</v>
      </c>
      <c r="I193" s="12" t="s">
        <v>32</v>
      </c>
      <c r="J193" s="12" t="s">
        <v>32</v>
      </c>
      <c r="K193" s="12" t="s">
        <v>1291</v>
      </c>
      <c r="L193" s="12" t="s">
        <v>34</v>
      </c>
      <c r="M193" s="12" t="s">
        <v>34</v>
      </c>
      <c r="N193" s="12" t="s">
        <v>34</v>
      </c>
      <c r="O193" s="12" t="s">
        <v>34</v>
      </c>
      <c r="P193" s="12" t="s">
        <v>34</v>
      </c>
      <c r="Q193" s="12" t="s">
        <v>1292</v>
      </c>
      <c r="R193" s="12" t="s">
        <v>852</v>
      </c>
      <c r="S193" s="11" t="n">
        <v>4649212</v>
      </c>
      <c r="T193" s="11" t="n">
        <v>657170</v>
      </c>
      <c r="U193" s="19" t="n">
        <v>2141.24</v>
      </c>
      <c r="V193" s="11" t="s">
        <v>39</v>
      </c>
      <c r="W193" s="10" t="s">
        <v>875</v>
      </c>
      <c r="X193" s="20" t="n">
        <v>41.97924</v>
      </c>
      <c r="Y193" s="20" t="n">
        <v>-109.10287</v>
      </c>
      <c r="Z193" s="12" t="s">
        <v>1293</v>
      </c>
      <c r="AA193" s="12" t="s">
        <v>1294</v>
      </c>
    </row>
    <row r="194" customFormat="false" ht="12.8" hidden="false" customHeight="false" outlineLevel="0" collapsed="false">
      <c r="A194" s="12" t="s">
        <v>1295</v>
      </c>
      <c r="B194" s="12" t="s">
        <v>1289</v>
      </c>
      <c r="C194" s="18" t="n">
        <v>31953</v>
      </c>
      <c r="D194" s="12" t="s">
        <v>29</v>
      </c>
      <c r="E194" s="12" t="s">
        <v>30</v>
      </c>
      <c r="F194" s="12" t="s">
        <v>1296</v>
      </c>
      <c r="G194" s="12" t="s">
        <v>32</v>
      </c>
      <c r="H194" s="12" t="s">
        <v>32</v>
      </c>
      <c r="I194" s="12" t="s">
        <v>32</v>
      </c>
      <c r="J194" s="12" t="s">
        <v>32</v>
      </c>
      <c r="K194" s="12" t="s">
        <v>47</v>
      </c>
      <c r="L194" s="12" t="s">
        <v>34</v>
      </c>
      <c r="M194" s="12" t="s">
        <v>34</v>
      </c>
      <c r="N194" s="12" t="s">
        <v>34</v>
      </c>
      <c r="O194" s="12" t="s">
        <v>34</v>
      </c>
      <c r="P194" s="12" t="s">
        <v>34</v>
      </c>
      <c r="Q194" s="12" t="s">
        <v>47</v>
      </c>
      <c r="R194" s="12" t="s">
        <v>852</v>
      </c>
      <c r="S194" s="11" t="n">
        <v>4651159</v>
      </c>
      <c r="T194" s="11" t="n">
        <v>648866</v>
      </c>
      <c r="U194" s="19" t="n">
        <v>2061.88</v>
      </c>
      <c r="V194" s="11" t="s">
        <v>39</v>
      </c>
      <c r="W194" s="10" t="s">
        <v>875</v>
      </c>
      <c r="X194" s="20" t="n">
        <v>41.99838</v>
      </c>
      <c r="Y194" s="20" t="n">
        <v>-109.20256</v>
      </c>
      <c r="Z194" s="12" t="s">
        <v>1293</v>
      </c>
      <c r="AA194" s="12" t="s">
        <v>1294</v>
      </c>
    </row>
    <row r="195" customFormat="false" ht="12.8" hidden="false" customHeight="false" outlineLevel="0" collapsed="false">
      <c r="A195" s="12" t="s">
        <v>1297</v>
      </c>
      <c r="B195" s="12" t="s">
        <v>1298</v>
      </c>
      <c r="C195" s="18" t="n">
        <v>32694</v>
      </c>
      <c r="D195" s="12" t="s">
        <v>29</v>
      </c>
      <c r="E195" s="12" t="s">
        <v>30</v>
      </c>
      <c r="F195" s="12" t="s">
        <v>1299</v>
      </c>
      <c r="G195" s="12" t="s">
        <v>32</v>
      </c>
      <c r="H195" s="12" t="s">
        <v>32</v>
      </c>
      <c r="I195" s="12" t="s">
        <v>32</v>
      </c>
      <c r="J195" s="12" t="s">
        <v>32</v>
      </c>
      <c r="K195" s="12" t="s">
        <v>1291</v>
      </c>
      <c r="L195" s="12" t="s">
        <v>34</v>
      </c>
      <c r="M195" s="12" t="s">
        <v>34</v>
      </c>
      <c r="N195" s="12" t="s">
        <v>34</v>
      </c>
      <c r="O195" s="12" t="s">
        <v>34</v>
      </c>
      <c r="P195" s="12" t="s">
        <v>34</v>
      </c>
      <c r="Q195" s="12" t="s">
        <v>1300</v>
      </c>
      <c r="R195" s="12" t="s">
        <v>895</v>
      </c>
      <c r="S195" s="11" t="n">
        <v>4675737</v>
      </c>
      <c r="T195" s="11" t="n">
        <v>325406</v>
      </c>
      <c r="U195" s="19" t="n">
        <v>2035.07</v>
      </c>
      <c r="V195" s="11" t="s">
        <v>39</v>
      </c>
      <c r="W195" s="10" t="s">
        <v>1068</v>
      </c>
      <c r="X195" s="20" t="n">
        <v>42.21431</v>
      </c>
      <c r="Y195" s="20" t="n">
        <v>-107.11524</v>
      </c>
      <c r="Z195" s="12" t="s">
        <v>1301</v>
      </c>
      <c r="AA195" s="12" t="s">
        <v>897</v>
      </c>
    </row>
    <row r="196" customFormat="false" ht="12.8" hidden="false" customHeight="false" outlineLevel="0" collapsed="false">
      <c r="A196" s="32" t="s">
        <v>1302</v>
      </c>
      <c r="B196" s="12" t="s">
        <v>1303</v>
      </c>
      <c r="C196" s="18" t="n">
        <v>38592</v>
      </c>
      <c r="D196" s="12" t="s">
        <v>51</v>
      </c>
      <c r="E196" s="12" t="s">
        <v>30</v>
      </c>
      <c r="F196" s="12" t="s">
        <v>1304</v>
      </c>
      <c r="G196" s="12" t="s">
        <v>53</v>
      </c>
      <c r="H196" s="12" t="s">
        <v>34</v>
      </c>
      <c r="I196" s="12" t="s">
        <v>34</v>
      </c>
      <c r="J196" s="12" t="s">
        <v>47</v>
      </c>
      <c r="K196" s="12" t="s">
        <v>47</v>
      </c>
      <c r="L196" s="12" t="s">
        <v>34</v>
      </c>
      <c r="M196" s="12" t="s">
        <v>34</v>
      </c>
      <c r="N196" s="12" t="s">
        <v>34</v>
      </c>
      <c r="O196" s="12" t="s">
        <v>34</v>
      </c>
      <c r="P196" s="12" t="s">
        <v>34</v>
      </c>
      <c r="Q196" s="12" t="s">
        <v>47</v>
      </c>
      <c r="R196" s="12" t="s">
        <v>895</v>
      </c>
      <c r="S196" s="11" t="n">
        <v>4582454</v>
      </c>
      <c r="T196" s="11" t="n">
        <v>392468</v>
      </c>
      <c r="U196" s="19" t="n">
        <v>3310.62</v>
      </c>
      <c r="V196" s="11" t="s">
        <v>39</v>
      </c>
      <c r="W196" s="10" t="s">
        <v>1305</v>
      </c>
      <c r="X196" s="20" t="n">
        <v>41.38644</v>
      </c>
      <c r="Y196" s="20" t="n">
        <v>-106.28613</v>
      </c>
      <c r="Z196" s="12" t="s">
        <v>1306</v>
      </c>
      <c r="AA196" s="12" t="s">
        <v>1307</v>
      </c>
    </row>
    <row r="197" customFormat="false" ht="12.8" hidden="false" customHeight="false" outlineLevel="0" collapsed="false">
      <c r="A197" s="32" t="s">
        <v>1302</v>
      </c>
      <c r="B197" s="12" t="s">
        <v>1303</v>
      </c>
      <c r="C197" s="18" t="n">
        <v>40422</v>
      </c>
      <c r="D197" s="12" t="s">
        <v>51</v>
      </c>
      <c r="E197" s="12" t="s">
        <v>30</v>
      </c>
      <c r="F197" s="12" t="s">
        <v>1304</v>
      </c>
      <c r="G197" s="12" t="s">
        <v>53</v>
      </c>
      <c r="H197" s="12" t="s">
        <v>34</v>
      </c>
      <c r="I197" s="12" t="s">
        <v>34</v>
      </c>
      <c r="J197" s="12" t="s">
        <v>47</v>
      </c>
      <c r="K197" s="12" t="s">
        <v>47</v>
      </c>
      <c r="L197" s="12" t="s">
        <v>34</v>
      </c>
      <c r="M197" s="12" t="s">
        <v>34</v>
      </c>
      <c r="N197" s="12" t="s">
        <v>34</v>
      </c>
      <c r="O197" s="12" t="s">
        <v>34</v>
      </c>
      <c r="P197" s="12" t="s">
        <v>34</v>
      </c>
      <c r="Q197" s="12" t="s">
        <v>47</v>
      </c>
      <c r="R197" s="12" t="s">
        <v>895</v>
      </c>
      <c r="S197" s="11" t="n">
        <v>4582454</v>
      </c>
      <c r="T197" s="11" t="n">
        <v>392468</v>
      </c>
      <c r="U197" s="19" t="n">
        <v>3310.62</v>
      </c>
      <c r="V197" s="11" t="s">
        <v>39</v>
      </c>
      <c r="W197" s="10" t="s">
        <v>1305</v>
      </c>
      <c r="X197" s="20" t="n">
        <v>41.38644</v>
      </c>
      <c r="Y197" s="20" t="n">
        <v>-106.28613</v>
      </c>
      <c r="Z197" s="12" t="s">
        <v>1306</v>
      </c>
      <c r="AA197" s="12" t="s">
        <v>1307</v>
      </c>
    </row>
    <row r="198" customFormat="false" ht="12.8" hidden="false" customHeight="false" outlineLevel="0" collapsed="false">
      <c r="A198" s="10" t="s">
        <v>1308</v>
      </c>
      <c r="B198" s="12" t="s">
        <v>1303</v>
      </c>
      <c r="C198" s="18" t="n">
        <v>40422</v>
      </c>
      <c r="D198" s="12" t="s">
        <v>29</v>
      </c>
      <c r="E198" s="12" t="s">
        <v>30</v>
      </c>
      <c r="F198" s="12" t="s">
        <v>1309</v>
      </c>
      <c r="G198" s="12" t="s">
        <v>32</v>
      </c>
      <c r="H198" s="12" t="s">
        <v>32</v>
      </c>
      <c r="I198" s="12" t="s">
        <v>32</v>
      </c>
      <c r="J198" s="12" t="s">
        <v>32</v>
      </c>
      <c r="K198" s="12" t="s">
        <v>47</v>
      </c>
      <c r="L198" s="12" t="s">
        <v>34</v>
      </c>
      <c r="M198" s="12" t="s">
        <v>34</v>
      </c>
      <c r="N198" s="12" t="s">
        <v>34</v>
      </c>
      <c r="O198" s="12" t="s">
        <v>34</v>
      </c>
      <c r="P198" s="12" t="s">
        <v>34</v>
      </c>
      <c r="Q198" s="12" t="s">
        <v>47</v>
      </c>
      <c r="R198" s="12" t="s">
        <v>895</v>
      </c>
      <c r="S198" s="11" t="n">
        <v>4580818</v>
      </c>
      <c r="T198" s="11" t="n">
        <v>394696</v>
      </c>
      <c r="U198" s="19" t="n">
        <v>3266.08</v>
      </c>
      <c r="V198" s="11" t="s">
        <v>39</v>
      </c>
      <c r="W198" s="10" t="s">
        <v>1305</v>
      </c>
      <c r="X198" s="20" t="n">
        <v>41.37199</v>
      </c>
      <c r="Y198" s="20" t="n">
        <v>-106.2592</v>
      </c>
      <c r="Z198" s="12" t="s">
        <v>1310</v>
      </c>
      <c r="AA198" s="12" t="s">
        <v>1307</v>
      </c>
    </row>
    <row r="199" customFormat="false" ht="12.8" hidden="false" customHeight="false" outlineLevel="0" collapsed="false">
      <c r="A199" s="10" t="s">
        <v>552</v>
      </c>
      <c r="B199" s="12" t="s">
        <v>1303</v>
      </c>
      <c r="C199" s="18" t="n">
        <v>40422</v>
      </c>
      <c r="D199" s="12" t="s">
        <v>29</v>
      </c>
      <c r="E199" s="12" t="s">
        <v>30</v>
      </c>
      <c r="F199" s="12" t="s">
        <v>1311</v>
      </c>
      <c r="G199" s="12" t="s">
        <v>32</v>
      </c>
      <c r="H199" s="12" t="s">
        <v>32</v>
      </c>
      <c r="I199" s="12" t="s">
        <v>32</v>
      </c>
      <c r="J199" s="12" t="s">
        <v>32</v>
      </c>
      <c r="K199" s="12" t="s">
        <v>47</v>
      </c>
      <c r="L199" s="12" t="s">
        <v>34</v>
      </c>
      <c r="M199" s="12" t="s">
        <v>34</v>
      </c>
      <c r="N199" s="12" t="s">
        <v>34</v>
      </c>
      <c r="O199" s="12" t="s">
        <v>34</v>
      </c>
      <c r="P199" s="12" t="s">
        <v>34</v>
      </c>
      <c r="Q199" s="12" t="s">
        <v>47</v>
      </c>
      <c r="R199" s="12" t="s">
        <v>895</v>
      </c>
      <c r="S199" s="11" t="n">
        <v>4586728</v>
      </c>
      <c r="T199" s="11" t="n">
        <v>393078</v>
      </c>
      <c r="U199" s="19" t="n">
        <v>3232.14</v>
      </c>
      <c r="V199" s="11" t="s">
        <v>39</v>
      </c>
      <c r="W199" s="10" t="s">
        <v>1068</v>
      </c>
      <c r="X199" s="20" t="n">
        <v>41.425</v>
      </c>
      <c r="Y199" s="20" t="n">
        <v>-106.27959</v>
      </c>
      <c r="Z199" s="12" t="s">
        <v>1306</v>
      </c>
      <c r="AA199" s="12" t="s">
        <v>1307</v>
      </c>
    </row>
    <row r="200" customFormat="false" ht="12.8" hidden="false" customHeight="false" outlineLevel="0" collapsed="false">
      <c r="A200" s="12" t="s">
        <v>1312</v>
      </c>
      <c r="B200" s="12" t="s">
        <v>1303</v>
      </c>
      <c r="C200" s="18" t="n">
        <v>39294</v>
      </c>
      <c r="D200" s="12" t="s">
        <v>29</v>
      </c>
      <c r="E200" s="12" t="s">
        <v>30</v>
      </c>
      <c r="F200" s="12" t="s">
        <v>1313</v>
      </c>
      <c r="G200" s="12" t="s">
        <v>32</v>
      </c>
      <c r="H200" s="12" t="s">
        <v>32</v>
      </c>
      <c r="I200" s="12" t="s">
        <v>32</v>
      </c>
      <c r="J200" s="12" t="s">
        <v>32</v>
      </c>
      <c r="K200" s="12" t="s">
        <v>47</v>
      </c>
      <c r="L200" s="12" t="s">
        <v>34</v>
      </c>
      <c r="M200" s="12" t="s">
        <v>34</v>
      </c>
      <c r="N200" s="12" t="s">
        <v>34</v>
      </c>
      <c r="O200" s="12" t="s">
        <v>34</v>
      </c>
      <c r="P200" s="12" t="s">
        <v>34</v>
      </c>
      <c r="Q200" s="12" t="s">
        <v>574</v>
      </c>
      <c r="R200" s="12" t="s">
        <v>895</v>
      </c>
      <c r="S200" s="11" t="n">
        <v>4582078</v>
      </c>
      <c r="T200" s="11" t="n">
        <v>391683</v>
      </c>
      <c r="U200" s="19" t="n">
        <v>3314.29</v>
      </c>
      <c r="V200" s="11" t="s">
        <v>39</v>
      </c>
      <c r="W200" s="10" t="s">
        <v>1305</v>
      </c>
      <c r="X200" s="20" t="n">
        <v>41.38294</v>
      </c>
      <c r="Y200" s="20" t="n">
        <v>-106.29544</v>
      </c>
      <c r="Z200" s="12" t="s">
        <v>1306</v>
      </c>
      <c r="AA200" s="12" t="s">
        <v>1307</v>
      </c>
    </row>
    <row r="201" customFormat="false" ht="12.8" hidden="false" customHeight="false" outlineLevel="0" collapsed="false">
      <c r="A201" s="34" t="s">
        <v>1314</v>
      </c>
      <c r="B201" s="12" t="s">
        <v>1303</v>
      </c>
      <c r="C201" s="18" t="n">
        <v>40422</v>
      </c>
      <c r="D201" s="12" t="s">
        <v>29</v>
      </c>
      <c r="E201" s="12" t="s">
        <v>30</v>
      </c>
      <c r="F201" s="12" t="s">
        <v>1315</v>
      </c>
      <c r="G201" s="12" t="s">
        <v>32</v>
      </c>
      <c r="H201" s="12" t="s">
        <v>32</v>
      </c>
      <c r="I201" s="12" t="s">
        <v>32</v>
      </c>
      <c r="J201" s="12" t="s">
        <v>32</v>
      </c>
      <c r="K201" s="12" t="s">
        <v>47</v>
      </c>
      <c r="L201" s="12" t="s">
        <v>34</v>
      </c>
      <c r="M201" s="12" t="s">
        <v>34</v>
      </c>
      <c r="N201" s="12" t="s">
        <v>34</v>
      </c>
      <c r="O201" s="12" t="s">
        <v>34</v>
      </c>
      <c r="P201" s="12" t="s">
        <v>34</v>
      </c>
      <c r="Q201" s="12" t="s">
        <v>47</v>
      </c>
      <c r="R201" s="12" t="s">
        <v>895</v>
      </c>
      <c r="S201" s="27" t="n">
        <v>4581633</v>
      </c>
      <c r="T201" s="27" t="n">
        <v>394840</v>
      </c>
      <c r="U201" s="28" t="n">
        <v>3286.13</v>
      </c>
      <c r="V201" s="11" t="s">
        <v>39</v>
      </c>
      <c r="W201" s="10" t="s">
        <v>1305</v>
      </c>
      <c r="X201" s="29" t="n">
        <v>41.37935</v>
      </c>
      <c r="Y201" s="29" t="n">
        <v>-106.25761</v>
      </c>
      <c r="Z201" s="12" t="s">
        <v>1310</v>
      </c>
      <c r="AA201" s="12" t="s">
        <v>1307</v>
      </c>
    </row>
    <row r="202" customFormat="false" ht="12.8" hidden="false" customHeight="false" outlineLevel="0" collapsed="false">
      <c r="A202" s="12" t="s">
        <v>1316</v>
      </c>
      <c r="B202" s="12" t="s">
        <v>1303</v>
      </c>
      <c r="C202" s="18" t="n">
        <v>39301</v>
      </c>
      <c r="D202" s="12" t="s">
        <v>51</v>
      </c>
      <c r="E202" s="12" t="s">
        <v>30</v>
      </c>
      <c r="F202" s="12" t="s">
        <v>1317</v>
      </c>
      <c r="G202" s="12" t="s">
        <v>53</v>
      </c>
      <c r="H202" s="12" t="s">
        <v>34</v>
      </c>
      <c r="I202" s="12" t="s">
        <v>34</v>
      </c>
      <c r="J202" s="12" t="s">
        <v>47</v>
      </c>
      <c r="K202" s="12" t="s">
        <v>47</v>
      </c>
      <c r="L202" s="12" t="s">
        <v>34</v>
      </c>
      <c r="M202" s="12" t="s">
        <v>34</v>
      </c>
      <c r="N202" s="12" t="s">
        <v>34</v>
      </c>
      <c r="O202" s="12" t="s">
        <v>34</v>
      </c>
      <c r="P202" s="12" t="s">
        <v>34</v>
      </c>
      <c r="Q202" s="12" t="s">
        <v>47</v>
      </c>
      <c r="R202" s="12" t="s">
        <v>895</v>
      </c>
      <c r="S202" s="11" t="n">
        <v>4580469</v>
      </c>
      <c r="T202" s="11" t="n">
        <v>388299</v>
      </c>
      <c r="U202" s="19" t="n">
        <v>3278.16</v>
      </c>
      <c r="V202" s="11" t="s">
        <v>39</v>
      </c>
      <c r="W202" s="10" t="s">
        <v>1068</v>
      </c>
      <c r="X202" s="20" t="n">
        <v>41.36798</v>
      </c>
      <c r="Y202" s="20" t="n">
        <v>-106.33561</v>
      </c>
      <c r="Z202" s="12" t="s">
        <v>1310</v>
      </c>
      <c r="AA202" s="12" t="s">
        <v>1307</v>
      </c>
    </row>
    <row r="203" customFormat="false" ht="12.8" hidden="false" customHeight="false" outlineLevel="0" collapsed="false">
      <c r="A203" s="31" t="s">
        <v>1318</v>
      </c>
      <c r="B203" s="12" t="s">
        <v>1303</v>
      </c>
      <c r="C203" s="18" t="n">
        <v>39301</v>
      </c>
      <c r="D203" s="12" t="s">
        <v>29</v>
      </c>
      <c r="E203" s="12" t="s">
        <v>30</v>
      </c>
      <c r="F203" s="12" t="s">
        <v>1317</v>
      </c>
      <c r="G203" s="12" t="s">
        <v>32</v>
      </c>
      <c r="H203" s="12" t="s">
        <v>32</v>
      </c>
      <c r="I203" s="12" t="s">
        <v>32</v>
      </c>
      <c r="J203" s="12" t="s">
        <v>32</v>
      </c>
      <c r="K203" s="12" t="s">
        <v>47</v>
      </c>
      <c r="L203" s="12" t="s">
        <v>34</v>
      </c>
      <c r="M203" s="12" t="s">
        <v>34</v>
      </c>
      <c r="N203" s="12" t="s">
        <v>34</v>
      </c>
      <c r="O203" s="12" t="s">
        <v>34</v>
      </c>
      <c r="P203" s="12" t="s">
        <v>34</v>
      </c>
      <c r="Q203" s="12" t="s">
        <v>47</v>
      </c>
      <c r="R203" s="12" t="s">
        <v>895</v>
      </c>
      <c r="S203" s="27" t="n">
        <v>4580424</v>
      </c>
      <c r="T203" s="27" t="n">
        <v>388425</v>
      </c>
      <c r="U203" s="28" t="n">
        <v>3287.49</v>
      </c>
      <c r="V203" s="11" t="s">
        <v>39</v>
      </c>
      <c r="W203" s="10" t="s">
        <v>1068</v>
      </c>
      <c r="X203" s="29" t="n">
        <v>41.3676</v>
      </c>
      <c r="Y203" s="29" t="n">
        <v>-106.33409</v>
      </c>
      <c r="Z203" s="12" t="s">
        <v>1310</v>
      </c>
      <c r="AA203" s="12" t="s">
        <v>1307</v>
      </c>
    </row>
    <row r="204" customFormat="false" ht="12.8" hidden="false" customHeight="false" outlineLevel="0" collapsed="false">
      <c r="A204" s="31" t="s">
        <v>1319</v>
      </c>
      <c r="B204" s="12" t="s">
        <v>1303</v>
      </c>
      <c r="C204" s="18" t="n">
        <v>39294</v>
      </c>
      <c r="D204" s="12" t="s">
        <v>29</v>
      </c>
      <c r="E204" s="12" t="s">
        <v>30</v>
      </c>
      <c r="F204" s="12" t="s">
        <v>1320</v>
      </c>
      <c r="G204" s="12" t="s">
        <v>32</v>
      </c>
      <c r="H204" s="12" t="s">
        <v>32</v>
      </c>
      <c r="I204" s="12" t="s">
        <v>32</v>
      </c>
      <c r="J204" s="12" t="s">
        <v>32</v>
      </c>
      <c r="K204" s="12" t="s">
        <v>47</v>
      </c>
      <c r="L204" s="12" t="s">
        <v>34</v>
      </c>
      <c r="M204" s="12" t="s">
        <v>34</v>
      </c>
      <c r="N204" s="12" t="s">
        <v>34</v>
      </c>
      <c r="O204" s="12" t="s">
        <v>34</v>
      </c>
      <c r="P204" s="12" t="s">
        <v>34</v>
      </c>
      <c r="Q204" s="12" t="s">
        <v>47</v>
      </c>
      <c r="R204" s="12" t="s">
        <v>895</v>
      </c>
      <c r="S204" s="27" t="n">
        <v>4579859</v>
      </c>
      <c r="T204" s="27" t="n">
        <v>390738</v>
      </c>
      <c r="U204" s="28" t="n">
        <v>3315.54</v>
      </c>
      <c r="V204" s="11" t="s">
        <v>39</v>
      </c>
      <c r="W204" s="10" t="s">
        <v>1305</v>
      </c>
      <c r="X204" s="29" t="n">
        <v>41.36283</v>
      </c>
      <c r="Y204" s="29" t="n">
        <v>-106.30634</v>
      </c>
      <c r="Z204" s="12" t="s">
        <v>1310</v>
      </c>
      <c r="AA204" s="12" t="s">
        <v>1307</v>
      </c>
    </row>
    <row r="205" customFormat="false" ht="12.8" hidden="false" customHeight="false" outlineLevel="0" collapsed="false">
      <c r="A205" s="10" t="s">
        <v>1321</v>
      </c>
      <c r="B205" s="12" t="s">
        <v>1303</v>
      </c>
      <c r="C205" s="18" t="n">
        <v>40422</v>
      </c>
      <c r="D205" s="12" t="s">
        <v>51</v>
      </c>
      <c r="E205" s="12" t="s">
        <v>30</v>
      </c>
      <c r="F205" s="12" t="s">
        <v>1309</v>
      </c>
      <c r="G205" s="12" t="s">
        <v>53</v>
      </c>
      <c r="H205" s="12" t="s">
        <v>34</v>
      </c>
      <c r="I205" s="12" t="s">
        <v>34</v>
      </c>
      <c r="J205" s="12" t="s">
        <v>47</v>
      </c>
      <c r="K205" s="12" t="s">
        <v>47</v>
      </c>
      <c r="L205" s="12" t="s">
        <v>34</v>
      </c>
      <c r="M205" s="12" t="s">
        <v>34</v>
      </c>
      <c r="N205" s="12" t="s">
        <v>34</v>
      </c>
      <c r="O205" s="12" t="s">
        <v>34</v>
      </c>
      <c r="P205" s="12" t="s">
        <v>34</v>
      </c>
      <c r="Q205" s="12" t="s">
        <v>47</v>
      </c>
      <c r="R205" s="12" t="s">
        <v>895</v>
      </c>
      <c r="S205" s="11" t="n">
        <v>4580943</v>
      </c>
      <c r="T205" s="11" t="n">
        <v>394127</v>
      </c>
      <c r="U205" s="19" t="n">
        <v>3342.31</v>
      </c>
      <c r="V205" s="11" t="s">
        <v>39</v>
      </c>
      <c r="W205" s="10" t="s">
        <v>1305</v>
      </c>
      <c r="X205" s="20" t="n">
        <v>41.37304</v>
      </c>
      <c r="Y205" s="20" t="n">
        <v>-106.26602</v>
      </c>
      <c r="Z205" s="12" t="s">
        <v>1310</v>
      </c>
      <c r="AA205" s="12" t="s">
        <v>1307</v>
      </c>
    </row>
    <row r="206" customFormat="false" ht="12.8" hidden="false" customHeight="false" outlineLevel="0" collapsed="false">
      <c r="A206" s="10" t="s">
        <v>1322</v>
      </c>
      <c r="B206" s="12" t="s">
        <v>1303</v>
      </c>
      <c r="C206" s="18" t="n">
        <v>40422</v>
      </c>
      <c r="D206" s="12" t="s">
        <v>29</v>
      </c>
      <c r="E206" s="12" t="s">
        <v>30</v>
      </c>
      <c r="F206" s="12" t="s">
        <v>1323</v>
      </c>
      <c r="G206" s="12" t="s">
        <v>32</v>
      </c>
      <c r="H206" s="12" t="s">
        <v>32</v>
      </c>
      <c r="I206" s="12" t="s">
        <v>32</v>
      </c>
      <c r="J206" s="12" t="s">
        <v>32</v>
      </c>
      <c r="K206" s="12" t="s">
        <v>47</v>
      </c>
      <c r="L206" s="12" t="s">
        <v>34</v>
      </c>
      <c r="M206" s="12" t="s">
        <v>34</v>
      </c>
      <c r="N206" s="12" t="s">
        <v>34</v>
      </c>
      <c r="O206" s="12" t="s">
        <v>34</v>
      </c>
      <c r="P206" s="12" t="s">
        <v>34</v>
      </c>
      <c r="Q206" s="12" t="s">
        <v>47</v>
      </c>
      <c r="R206" s="12" t="s">
        <v>895</v>
      </c>
      <c r="S206" s="11" t="n">
        <v>4580869</v>
      </c>
      <c r="T206" s="11" t="n">
        <v>393498</v>
      </c>
      <c r="U206" s="19" t="n">
        <v>3361.37</v>
      </c>
      <c r="V206" s="11" t="s">
        <v>39</v>
      </c>
      <c r="W206" s="10" t="s">
        <v>1305</v>
      </c>
      <c r="X206" s="20" t="n">
        <v>41.3723</v>
      </c>
      <c r="Y206" s="20" t="n">
        <v>-106.27353</v>
      </c>
      <c r="Z206" s="12" t="s">
        <v>1310</v>
      </c>
      <c r="AA206" s="12" t="s">
        <v>1307</v>
      </c>
    </row>
    <row r="207" customFormat="false" ht="12.8" hidden="false" customHeight="false" outlineLevel="0" collapsed="false">
      <c r="A207" s="10" t="s">
        <v>1324</v>
      </c>
      <c r="B207" s="12" t="s">
        <v>1303</v>
      </c>
      <c r="C207" s="18" t="n">
        <v>40415</v>
      </c>
      <c r="D207" s="12" t="s">
        <v>51</v>
      </c>
      <c r="E207" s="12" t="s">
        <v>30</v>
      </c>
      <c r="F207" s="12" t="s">
        <v>1313</v>
      </c>
      <c r="G207" s="12" t="s">
        <v>53</v>
      </c>
      <c r="H207" s="12" t="s">
        <v>34</v>
      </c>
      <c r="I207" s="12" t="s">
        <v>34</v>
      </c>
      <c r="J207" s="12" t="s">
        <v>47</v>
      </c>
      <c r="K207" s="12" t="s">
        <v>47</v>
      </c>
      <c r="L207" s="12" t="s">
        <v>34</v>
      </c>
      <c r="M207" s="12" t="s">
        <v>34</v>
      </c>
      <c r="N207" s="12" t="s">
        <v>34</v>
      </c>
      <c r="O207" s="12" t="s">
        <v>34</v>
      </c>
      <c r="P207" s="12" t="s">
        <v>34</v>
      </c>
      <c r="Q207" s="12" t="s">
        <v>47</v>
      </c>
      <c r="R207" s="12" t="s">
        <v>895</v>
      </c>
      <c r="S207" s="11" t="n">
        <v>4581504</v>
      </c>
      <c r="T207" s="11" t="n">
        <v>391617</v>
      </c>
      <c r="U207" s="19" t="n">
        <v>3329.96</v>
      </c>
      <c r="V207" s="11" t="s">
        <v>39</v>
      </c>
      <c r="W207" s="10" t="s">
        <v>1305</v>
      </c>
      <c r="X207" s="20" t="n">
        <v>41.37776</v>
      </c>
      <c r="Y207" s="20" t="n">
        <v>-106.29613</v>
      </c>
      <c r="Z207" s="12" t="s">
        <v>1306</v>
      </c>
      <c r="AA207" s="12" t="s">
        <v>1307</v>
      </c>
    </row>
    <row r="208" customFormat="false" ht="12.8" hidden="false" customHeight="false" outlineLevel="0" collapsed="false">
      <c r="A208" s="10" t="s">
        <v>1325</v>
      </c>
      <c r="B208" s="12" t="s">
        <v>1303</v>
      </c>
      <c r="C208" s="18" t="n">
        <v>40415</v>
      </c>
      <c r="D208" s="12" t="s">
        <v>51</v>
      </c>
      <c r="E208" s="12" t="s">
        <v>30</v>
      </c>
      <c r="F208" s="12" t="s">
        <v>1326</v>
      </c>
      <c r="G208" s="12" t="s">
        <v>53</v>
      </c>
      <c r="H208" s="12" t="s">
        <v>34</v>
      </c>
      <c r="I208" s="12" t="s">
        <v>34</v>
      </c>
      <c r="J208" s="12" t="s">
        <v>47</v>
      </c>
      <c r="K208" s="12" t="s">
        <v>47</v>
      </c>
      <c r="L208" s="12" t="s">
        <v>34</v>
      </c>
      <c r="M208" s="12" t="s">
        <v>34</v>
      </c>
      <c r="N208" s="12" t="s">
        <v>34</v>
      </c>
      <c r="O208" s="12" t="s">
        <v>34</v>
      </c>
      <c r="P208" s="12" t="s">
        <v>34</v>
      </c>
      <c r="Q208" s="12" t="s">
        <v>47</v>
      </c>
      <c r="R208" s="12" t="s">
        <v>895</v>
      </c>
      <c r="S208" s="11" t="n">
        <v>4582435</v>
      </c>
      <c r="T208" s="11" t="n">
        <v>390436</v>
      </c>
      <c r="U208" s="19" t="n">
        <v>3274.23</v>
      </c>
      <c r="V208" s="11" t="s">
        <v>39</v>
      </c>
      <c r="W208" s="10" t="s">
        <v>1305</v>
      </c>
      <c r="X208" s="20" t="n">
        <v>41.38598</v>
      </c>
      <c r="Y208" s="20" t="n">
        <v>-106.31042</v>
      </c>
      <c r="Z208" s="12" t="s">
        <v>1306</v>
      </c>
      <c r="AA208" s="12" t="s">
        <v>1307</v>
      </c>
    </row>
    <row r="209" customFormat="false" ht="12.8" hidden="false" customHeight="false" outlineLevel="0" collapsed="false">
      <c r="A209" s="10" t="s">
        <v>1327</v>
      </c>
      <c r="B209" s="12" t="s">
        <v>1303</v>
      </c>
      <c r="C209" s="18" t="n">
        <v>40415</v>
      </c>
      <c r="D209" s="12" t="s">
        <v>51</v>
      </c>
      <c r="E209" s="12" t="s">
        <v>30</v>
      </c>
      <c r="F209" s="12" t="s">
        <v>1328</v>
      </c>
      <c r="G209" s="12" t="s">
        <v>53</v>
      </c>
      <c r="H209" s="12" t="s">
        <v>34</v>
      </c>
      <c r="I209" s="12" t="s">
        <v>34</v>
      </c>
      <c r="J209" s="12" t="s">
        <v>47</v>
      </c>
      <c r="K209" s="12" t="s">
        <v>47</v>
      </c>
      <c r="L209" s="12" t="s">
        <v>34</v>
      </c>
      <c r="M209" s="12" t="s">
        <v>34</v>
      </c>
      <c r="N209" s="12" t="s">
        <v>34</v>
      </c>
      <c r="O209" s="12" t="s">
        <v>34</v>
      </c>
      <c r="P209" s="12" t="s">
        <v>34</v>
      </c>
      <c r="Q209" s="12" t="s">
        <v>47</v>
      </c>
      <c r="R209" s="12" t="s">
        <v>895</v>
      </c>
      <c r="S209" s="11" t="n">
        <v>4583558</v>
      </c>
      <c r="T209" s="11" t="n">
        <v>393659</v>
      </c>
      <c r="U209" s="19" t="n">
        <v>3292.69</v>
      </c>
      <c r="V209" s="11" t="s">
        <v>39</v>
      </c>
      <c r="W209" s="10" t="s">
        <v>1068</v>
      </c>
      <c r="X209" s="20" t="n">
        <v>41.39653</v>
      </c>
      <c r="Y209" s="20" t="n">
        <v>-106.27208</v>
      </c>
      <c r="Z209" s="12" t="s">
        <v>1306</v>
      </c>
      <c r="AA209" s="12" t="s">
        <v>1307</v>
      </c>
    </row>
    <row r="210" customFormat="false" ht="12.8" hidden="false" customHeight="false" outlineLevel="0" collapsed="false">
      <c r="A210" s="34" t="s">
        <v>1329</v>
      </c>
      <c r="B210" s="12" t="s">
        <v>1303</v>
      </c>
      <c r="C210" s="18" t="n">
        <v>40422</v>
      </c>
      <c r="D210" s="12" t="s">
        <v>51</v>
      </c>
      <c r="E210" s="12" t="s">
        <v>30</v>
      </c>
      <c r="F210" s="12" t="s">
        <v>1313</v>
      </c>
      <c r="G210" s="12" t="s">
        <v>53</v>
      </c>
      <c r="H210" s="12" t="s">
        <v>34</v>
      </c>
      <c r="I210" s="12" t="s">
        <v>34</v>
      </c>
      <c r="J210" s="12" t="s">
        <v>47</v>
      </c>
      <c r="K210" s="12" t="s">
        <v>47</v>
      </c>
      <c r="L210" s="12" t="s">
        <v>34</v>
      </c>
      <c r="M210" s="12" t="s">
        <v>34</v>
      </c>
      <c r="N210" s="12" t="s">
        <v>34</v>
      </c>
      <c r="O210" s="12" t="s">
        <v>34</v>
      </c>
      <c r="P210" s="12" t="s">
        <v>34</v>
      </c>
      <c r="Q210" s="12" t="s">
        <v>1045</v>
      </c>
      <c r="R210" s="12" t="s">
        <v>895</v>
      </c>
      <c r="S210" s="27" t="n">
        <v>4581646</v>
      </c>
      <c r="T210" s="27" t="n">
        <v>391869</v>
      </c>
      <c r="U210" s="28" t="n">
        <v>3333.77</v>
      </c>
      <c r="V210" s="11" t="s">
        <v>39</v>
      </c>
      <c r="W210" s="10" t="s">
        <v>1305</v>
      </c>
      <c r="X210" s="29" t="n">
        <v>41.37908</v>
      </c>
      <c r="Y210" s="29" t="n">
        <v>-106.29315</v>
      </c>
      <c r="Z210" s="12" t="s">
        <v>1306</v>
      </c>
      <c r="AA210" s="12" t="s">
        <v>1307</v>
      </c>
    </row>
    <row r="211" customFormat="false" ht="12.8" hidden="false" customHeight="false" outlineLevel="0" collapsed="false">
      <c r="A211" s="10" t="s">
        <v>1330</v>
      </c>
      <c r="B211" s="12" t="s">
        <v>1303</v>
      </c>
      <c r="C211" s="18" t="n">
        <v>40422</v>
      </c>
      <c r="D211" s="12" t="s">
        <v>29</v>
      </c>
      <c r="E211" s="12" t="s">
        <v>30</v>
      </c>
      <c r="F211" s="12" t="s">
        <v>1313</v>
      </c>
      <c r="G211" s="12" t="s">
        <v>32</v>
      </c>
      <c r="H211" s="12" t="s">
        <v>32</v>
      </c>
      <c r="I211" s="12" t="s">
        <v>32</v>
      </c>
      <c r="J211" s="12" t="s">
        <v>32</v>
      </c>
      <c r="K211" s="12" t="s">
        <v>47</v>
      </c>
      <c r="L211" s="12" t="s">
        <v>34</v>
      </c>
      <c r="M211" s="12" t="s">
        <v>34</v>
      </c>
      <c r="N211" s="12" t="s">
        <v>34</v>
      </c>
      <c r="O211" s="12" t="s">
        <v>34</v>
      </c>
      <c r="P211" s="12" t="s">
        <v>34</v>
      </c>
      <c r="Q211" s="12" t="s">
        <v>47</v>
      </c>
      <c r="R211" s="12" t="s">
        <v>895</v>
      </c>
      <c r="S211" s="11" t="n">
        <v>4581765</v>
      </c>
      <c r="T211" s="11" t="n">
        <v>392522</v>
      </c>
      <c r="U211" s="19" t="n">
        <v>3334.8</v>
      </c>
      <c r="V211" s="11" t="s">
        <v>39</v>
      </c>
      <c r="W211" s="10" t="s">
        <v>1305</v>
      </c>
      <c r="X211" s="20" t="n">
        <v>41.38024</v>
      </c>
      <c r="Y211" s="20" t="n">
        <v>-106.28536</v>
      </c>
      <c r="Z211" s="12" t="s">
        <v>1306</v>
      </c>
      <c r="AA211" s="12" t="s">
        <v>1307</v>
      </c>
    </row>
    <row r="212" customFormat="false" ht="12.8" hidden="false" customHeight="false" outlineLevel="0" collapsed="false">
      <c r="A212" s="34" t="s">
        <v>1331</v>
      </c>
      <c r="B212" s="12" t="s">
        <v>1303</v>
      </c>
      <c r="C212" s="18" t="n">
        <v>40422</v>
      </c>
      <c r="D212" s="12" t="s">
        <v>29</v>
      </c>
      <c r="E212" s="12" t="s">
        <v>30</v>
      </c>
      <c r="F212" s="12" t="s">
        <v>1313</v>
      </c>
      <c r="G212" s="12" t="s">
        <v>32</v>
      </c>
      <c r="H212" s="12" t="s">
        <v>32</v>
      </c>
      <c r="I212" s="12" t="s">
        <v>32</v>
      </c>
      <c r="J212" s="12" t="s">
        <v>32</v>
      </c>
      <c r="K212" s="12" t="s">
        <v>47</v>
      </c>
      <c r="L212" s="12" t="s">
        <v>34</v>
      </c>
      <c r="M212" s="12" t="s">
        <v>34</v>
      </c>
      <c r="N212" s="12" t="s">
        <v>34</v>
      </c>
      <c r="O212" s="12" t="s">
        <v>34</v>
      </c>
      <c r="P212" s="12" t="s">
        <v>34</v>
      </c>
      <c r="Q212" s="12" t="s">
        <v>47</v>
      </c>
      <c r="R212" s="12" t="s">
        <v>895</v>
      </c>
      <c r="S212" s="27" t="n">
        <v>4581720</v>
      </c>
      <c r="T212" s="27" t="n">
        <v>391697</v>
      </c>
      <c r="U212" s="28" t="n">
        <v>3334.55</v>
      </c>
      <c r="V212" s="11" t="s">
        <v>39</v>
      </c>
      <c r="W212" s="10" t="s">
        <v>1305</v>
      </c>
      <c r="X212" s="29" t="n">
        <v>41.37972</v>
      </c>
      <c r="Y212" s="29" t="n">
        <v>-106.29521</v>
      </c>
      <c r="Z212" s="12" t="s">
        <v>1306</v>
      </c>
      <c r="AA212" s="12" t="s">
        <v>1307</v>
      </c>
    </row>
    <row r="213" customFormat="false" ht="12.8" hidden="false" customHeight="false" outlineLevel="0" collapsed="false">
      <c r="A213" s="10" t="s">
        <v>1332</v>
      </c>
      <c r="B213" s="12" t="s">
        <v>1303</v>
      </c>
      <c r="C213" s="18" t="n">
        <v>40422</v>
      </c>
      <c r="D213" s="12" t="s">
        <v>51</v>
      </c>
      <c r="E213" s="12" t="s">
        <v>30</v>
      </c>
      <c r="F213" s="12" t="s">
        <v>1309</v>
      </c>
      <c r="G213" s="12" t="s">
        <v>53</v>
      </c>
      <c r="H213" s="12" t="s">
        <v>34</v>
      </c>
      <c r="I213" s="12" t="s">
        <v>34</v>
      </c>
      <c r="J213" s="12" t="s">
        <v>47</v>
      </c>
      <c r="K213" s="12" t="s">
        <v>47</v>
      </c>
      <c r="L213" s="12" t="s">
        <v>34</v>
      </c>
      <c r="M213" s="12" t="s">
        <v>34</v>
      </c>
      <c r="N213" s="12" t="s">
        <v>34</v>
      </c>
      <c r="O213" s="12" t="s">
        <v>34</v>
      </c>
      <c r="P213" s="12" t="s">
        <v>34</v>
      </c>
      <c r="Q213" s="12" t="s">
        <v>1045</v>
      </c>
      <c r="R213" s="12" t="s">
        <v>895</v>
      </c>
      <c r="S213" s="11" t="n">
        <v>4580566</v>
      </c>
      <c r="T213" s="11" t="n">
        <v>394416</v>
      </c>
      <c r="U213" s="19" t="n">
        <v>3279.87</v>
      </c>
      <c r="V213" s="11" t="s">
        <v>39</v>
      </c>
      <c r="W213" s="10" t="s">
        <v>1305</v>
      </c>
      <c r="X213" s="20" t="n">
        <v>41.36969</v>
      </c>
      <c r="Y213" s="20" t="n">
        <v>-106.26251</v>
      </c>
      <c r="Z213" s="12" t="s">
        <v>1310</v>
      </c>
      <c r="AA213" s="12" t="s">
        <v>1307</v>
      </c>
    </row>
    <row r="214" customFormat="false" ht="12.8" hidden="false" customHeight="false" outlineLevel="0" collapsed="false">
      <c r="A214" s="12" t="s">
        <v>1333</v>
      </c>
      <c r="B214" s="12" t="s">
        <v>1303</v>
      </c>
      <c r="C214" s="18" t="n">
        <v>39301</v>
      </c>
      <c r="D214" s="12" t="s">
        <v>29</v>
      </c>
      <c r="E214" s="12" t="s">
        <v>30</v>
      </c>
      <c r="F214" s="12" t="s">
        <v>1317</v>
      </c>
      <c r="G214" s="12" t="s">
        <v>32</v>
      </c>
      <c r="H214" s="12" t="s">
        <v>32</v>
      </c>
      <c r="I214" s="12" t="s">
        <v>32</v>
      </c>
      <c r="J214" s="12" t="s">
        <v>32</v>
      </c>
      <c r="K214" s="12" t="s">
        <v>47</v>
      </c>
      <c r="L214" s="12" t="s">
        <v>34</v>
      </c>
      <c r="M214" s="12" t="s">
        <v>34</v>
      </c>
      <c r="N214" s="12" t="s">
        <v>34</v>
      </c>
      <c r="O214" s="12" t="s">
        <v>34</v>
      </c>
      <c r="P214" s="12" t="s">
        <v>34</v>
      </c>
      <c r="Q214" s="12" t="s">
        <v>47</v>
      </c>
      <c r="R214" s="12" t="s">
        <v>895</v>
      </c>
      <c r="S214" s="11" t="n">
        <v>4580512</v>
      </c>
      <c r="T214" s="11" t="n">
        <v>388861</v>
      </c>
      <c r="U214" s="19" t="n">
        <v>3299.77</v>
      </c>
      <c r="V214" s="11" t="s">
        <v>39</v>
      </c>
      <c r="W214" s="10" t="s">
        <v>1068</v>
      </c>
      <c r="X214" s="20" t="n">
        <v>41.36845</v>
      </c>
      <c r="Y214" s="20" t="n">
        <v>-106.3289</v>
      </c>
      <c r="Z214" s="12" t="s">
        <v>1310</v>
      </c>
      <c r="AA214" s="12" t="s">
        <v>1307</v>
      </c>
    </row>
    <row r="215" customFormat="false" ht="12.8" hidden="false" customHeight="false" outlineLevel="0" collapsed="false">
      <c r="A215" s="10" t="s">
        <v>1334</v>
      </c>
      <c r="B215" s="12" t="s">
        <v>1303</v>
      </c>
      <c r="C215" s="18" t="n">
        <v>40422</v>
      </c>
      <c r="D215" s="12" t="s">
        <v>29</v>
      </c>
      <c r="E215" s="12" t="s">
        <v>30</v>
      </c>
      <c r="F215" s="12" t="s">
        <v>1335</v>
      </c>
      <c r="G215" s="12" t="s">
        <v>32</v>
      </c>
      <c r="H215" s="12" t="s">
        <v>32</v>
      </c>
      <c r="I215" s="12" t="s">
        <v>32</v>
      </c>
      <c r="J215" s="12" t="s">
        <v>32</v>
      </c>
      <c r="K215" s="12" t="s">
        <v>47</v>
      </c>
      <c r="L215" s="12" t="s">
        <v>34</v>
      </c>
      <c r="M215" s="12" t="s">
        <v>34</v>
      </c>
      <c r="N215" s="12" t="s">
        <v>34</v>
      </c>
      <c r="O215" s="12" t="s">
        <v>34</v>
      </c>
      <c r="P215" s="12" t="s">
        <v>34</v>
      </c>
      <c r="Q215" s="12" t="s">
        <v>47</v>
      </c>
      <c r="R215" s="12" t="s">
        <v>895</v>
      </c>
      <c r="S215" s="11" t="n">
        <v>4579979</v>
      </c>
      <c r="T215" s="11" t="n">
        <v>392513</v>
      </c>
      <c r="U215" s="19" t="n">
        <v>3328.47</v>
      </c>
      <c r="V215" s="11" t="s">
        <v>39</v>
      </c>
      <c r="W215" s="10" t="s">
        <v>1305</v>
      </c>
      <c r="X215" s="20" t="n">
        <v>41.36415</v>
      </c>
      <c r="Y215" s="20" t="n">
        <v>-106.28514</v>
      </c>
      <c r="Z215" s="12" t="s">
        <v>1310</v>
      </c>
      <c r="AA215" s="12" t="s">
        <v>1307</v>
      </c>
    </row>
    <row r="216" customFormat="false" ht="12.8" hidden="false" customHeight="false" outlineLevel="0" collapsed="false">
      <c r="A216" s="10" t="s">
        <v>1336</v>
      </c>
      <c r="B216" s="12" t="s">
        <v>1303</v>
      </c>
      <c r="C216" s="18" t="n">
        <v>40422</v>
      </c>
      <c r="D216" s="12" t="s">
        <v>29</v>
      </c>
      <c r="E216" s="12" t="s">
        <v>30</v>
      </c>
      <c r="F216" s="12" t="s">
        <v>1323</v>
      </c>
      <c r="G216" s="12" t="s">
        <v>32</v>
      </c>
      <c r="H216" s="12" t="s">
        <v>32</v>
      </c>
      <c r="I216" s="12" t="s">
        <v>32</v>
      </c>
      <c r="J216" s="12" t="s">
        <v>32</v>
      </c>
      <c r="K216" s="12" t="s">
        <v>47</v>
      </c>
      <c r="L216" s="12" t="s">
        <v>34</v>
      </c>
      <c r="M216" s="12" t="s">
        <v>34</v>
      </c>
      <c r="N216" s="12" t="s">
        <v>34</v>
      </c>
      <c r="O216" s="12" t="s">
        <v>34</v>
      </c>
      <c r="P216" s="12" t="s">
        <v>34</v>
      </c>
      <c r="Q216" s="12" t="s">
        <v>47</v>
      </c>
      <c r="R216" s="12" t="s">
        <v>895</v>
      </c>
      <c r="S216" s="11" t="n">
        <v>4580093</v>
      </c>
      <c r="T216" s="11" t="n">
        <v>393131</v>
      </c>
      <c r="U216" s="19" t="n">
        <v>3289.75</v>
      </c>
      <c r="V216" s="11" t="s">
        <v>39</v>
      </c>
      <c r="W216" s="10" t="s">
        <v>1305</v>
      </c>
      <c r="X216" s="20" t="n">
        <v>41.36526</v>
      </c>
      <c r="Y216" s="20" t="n">
        <v>-106.27778</v>
      </c>
      <c r="Z216" s="12" t="s">
        <v>1310</v>
      </c>
      <c r="AA216" s="12" t="s">
        <v>1307</v>
      </c>
    </row>
    <row r="217" customFormat="false" ht="12.8" hidden="false" customHeight="false" outlineLevel="0" collapsed="false">
      <c r="A217" s="10" t="s">
        <v>1337</v>
      </c>
      <c r="B217" s="12" t="s">
        <v>1303</v>
      </c>
      <c r="C217" s="18" t="n">
        <v>40422</v>
      </c>
      <c r="D217" s="12" t="s">
        <v>51</v>
      </c>
      <c r="E217" s="12" t="s">
        <v>30</v>
      </c>
      <c r="F217" s="12" t="s">
        <v>1335</v>
      </c>
      <c r="G217" s="10" t="s">
        <v>53</v>
      </c>
      <c r="H217" s="12" t="s">
        <v>34</v>
      </c>
      <c r="I217" s="12" t="s">
        <v>34</v>
      </c>
      <c r="J217" s="12" t="s">
        <v>47</v>
      </c>
      <c r="K217" s="12" t="s">
        <v>47</v>
      </c>
      <c r="L217" s="12" t="s">
        <v>34</v>
      </c>
      <c r="M217" s="12" t="s">
        <v>34</v>
      </c>
      <c r="N217" s="12" t="s">
        <v>34</v>
      </c>
      <c r="O217" s="12" t="s">
        <v>34</v>
      </c>
      <c r="P217" s="12" t="s">
        <v>34</v>
      </c>
      <c r="Q217" s="12" t="s">
        <v>47</v>
      </c>
      <c r="R217" s="12" t="s">
        <v>895</v>
      </c>
      <c r="S217" s="11" t="n">
        <v>4580014</v>
      </c>
      <c r="T217" s="11" t="n">
        <v>391952</v>
      </c>
      <c r="U217" s="19" t="n">
        <v>3334.96</v>
      </c>
      <c r="V217" s="11" t="s">
        <v>39</v>
      </c>
      <c r="W217" s="10" t="s">
        <v>1305</v>
      </c>
      <c r="X217" s="20" t="n">
        <v>41.36439</v>
      </c>
      <c r="Y217" s="20" t="n">
        <v>-106.29186</v>
      </c>
      <c r="Z217" s="12" t="s">
        <v>1310</v>
      </c>
      <c r="AA217" s="12" t="s">
        <v>1307</v>
      </c>
    </row>
    <row r="218" customFormat="false" ht="12.8" hidden="false" customHeight="false" outlineLevel="0" collapsed="false">
      <c r="A218" s="10" t="s">
        <v>1338</v>
      </c>
      <c r="B218" s="12" t="s">
        <v>1303</v>
      </c>
      <c r="C218" s="18" t="n">
        <v>40422</v>
      </c>
      <c r="D218" s="12" t="s">
        <v>29</v>
      </c>
      <c r="E218" s="12" t="s">
        <v>30</v>
      </c>
      <c r="F218" s="12" t="s">
        <v>1309</v>
      </c>
      <c r="G218" s="12" t="s">
        <v>32</v>
      </c>
      <c r="H218" s="12" t="s">
        <v>32</v>
      </c>
      <c r="I218" s="12" t="s">
        <v>32</v>
      </c>
      <c r="J218" s="12" t="s">
        <v>32</v>
      </c>
      <c r="K218" s="12" t="s">
        <v>47</v>
      </c>
      <c r="L218" s="12" t="s">
        <v>34</v>
      </c>
      <c r="M218" s="12" t="s">
        <v>34</v>
      </c>
      <c r="N218" s="12" t="s">
        <v>34</v>
      </c>
      <c r="O218" s="12" t="s">
        <v>34</v>
      </c>
      <c r="P218" s="12" t="s">
        <v>34</v>
      </c>
      <c r="Q218" s="12" t="s">
        <v>47</v>
      </c>
      <c r="R218" s="12" t="s">
        <v>895</v>
      </c>
      <c r="S218" s="11" t="n">
        <v>4580779</v>
      </c>
      <c r="T218" s="11" t="n">
        <v>394338</v>
      </c>
      <c r="U218" s="19" t="n">
        <v>3289.56</v>
      </c>
      <c r="V218" s="11" t="s">
        <v>39</v>
      </c>
      <c r="W218" s="10" t="s">
        <v>1305</v>
      </c>
      <c r="X218" s="20" t="n">
        <v>41.37159</v>
      </c>
      <c r="Y218" s="20" t="n">
        <v>-106.26347</v>
      </c>
      <c r="Z218" s="12" t="s">
        <v>1310</v>
      </c>
      <c r="AA218" s="12" t="s">
        <v>1307</v>
      </c>
    </row>
    <row r="219" customFormat="false" ht="12.8" hidden="false" customHeight="false" outlineLevel="0" collapsed="false">
      <c r="A219" s="12" t="s">
        <v>1339</v>
      </c>
      <c r="B219" s="12" t="s">
        <v>1303</v>
      </c>
      <c r="C219" s="18" t="n">
        <v>32754</v>
      </c>
      <c r="D219" s="12" t="s">
        <v>51</v>
      </c>
      <c r="E219" s="12" t="s">
        <v>30</v>
      </c>
      <c r="F219" s="12" t="s">
        <v>1323</v>
      </c>
      <c r="G219" s="12" t="s">
        <v>1157</v>
      </c>
      <c r="H219" s="12" t="n">
        <v>24</v>
      </c>
      <c r="I219" s="12" t="s">
        <v>155</v>
      </c>
      <c r="J219" s="12" t="s">
        <v>51</v>
      </c>
      <c r="K219" s="12" t="s">
        <v>979</v>
      </c>
      <c r="L219" s="12" t="n">
        <v>17</v>
      </c>
      <c r="M219" s="12" t="n">
        <v>1500</v>
      </c>
      <c r="N219" s="12" t="n">
        <v>30</v>
      </c>
      <c r="O219" s="12" t="n">
        <v>30</v>
      </c>
      <c r="P219" s="12" t="n">
        <v>100</v>
      </c>
      <c r="Q219" s="12" t="s">
        <v>47</v>
      </c>
      <c r="R219" s="12" t="s">
        <v>895</v>
      </c>
      <c r="S219" s="11" t="n">
        <v>4579640</v>
      </c>
      <c r="T219" s="11" t="n">
        <v>393567</v>
      </c>
      <c r="U219" s="19" t="n">
        <v>3276.63</v>
      </c>
      <c r="V219" s="11" t="s">
        <v>39</v>
      </c>
      <c r="W219" s="10" t="s">
        <v>1305</v>
      </c>
      <c r="X219" s="20" t="n">
        <v>41.36124</v>
      </c>
      <c r="Y219" s="20" t="n">
        <v>-106.27248</v>
      </c>
      <c r="Z219" s="12" t="s">
        <v>1310</v>
      </c>
      <c r="AA219" s="12" t="s">
        <v>1307</v>
      </c>
    </row>
    <row r="220" customFormat="false" ht="12.8" hidden="false" customHeight="false" outlineLevel="0" collapsed="false">
      <c r="A220" s="12" t="s">
        <v>1339</v>
      </c>
      <c r="B220" s="12" t="s">
        <v>1303</v>
      </c>
      <c r="C220" s="18" t="n">
        <v>38592</v>
      </c>
      <c r="D220" s="12" t="s">
        <v>29</v>
      </c>
      <c r="E220" s="12" t="s">
        <v>30</v>
      </c>
      <c r="F220" s="12" t="s">
        <v>1323</v>
      </c>
      <c r="G220" s="12" t="s">
        <v>32</v>
      </c>
      <c r="H220" s="12" t="s">
        <v>32</v>
      </c>
      <c r="I220" s="12" t="s">
        <v>32</v>
      </c>
      <c r="J220" s="12" t="s">
        <v>32</v>
      </c>
      <c r="K220" s="12" t="s">
        <v>47</v>
      </c>
      <c r="L220" s="12" t="s">
        <v>34</v>
      </c>
      <c r="M220" s="12" t="s">
        <v>34</v>
      </c>
      <c r="N220" s="12" t="s">
        <v>34</v>
      </c>
      <c r="O220" s="12" t="s">
        <v>34</v>
      </c>
      <c r="P220" s="12" t="s">
        <v>34</v>
      </c>
      <c r="Q220" s="12" t="s">
        <v>47</v>
      </c>
      <c r="R220" s="12" t="s">
        <v>895</v>
      </c>
      <c r="S220" s="11" t="n">
        <v>4579640</v>
      </c>
      <c r="T220" s="11" t="n">
        <v>393567</v>
      </c>
      <c r="U220" s="19" t="n">
        <v>3276.63</v>
      </c>
      <c r="V220" s="11" t="s">
        <v>39</v>
      </c>
      <c r="W220" s="10" t="s">
        <v>1305</v>
      </c>
      <c r="X220" s="20" t="n">
        <v>41.36124</v>
      </c>
      <c r="Y220" s="20" t="n">
        <v>-106.27248</v>
      </c>
      <c r="Z220" s="12" t="s">
        <v>1310</v>
      </c>
      <c r="AA220" s="12" t="s">
        <v>1307</v>
      </c>
    </row>
    <row r="221" customFormat="false" ht="12.8" hidden="false" customHeight="false" outlineLevel="0" collapsed="false">
      <c r="A221" s="12" t="s">
        <v>1340</v>
      </c>
      <c r="B221" s="12" t="s">
        <v>1303</v>
      </c>
      <c r="C221" s="18" t="n">
        <v>32694</v>
      </c>
      <c r="D221" s="12" t="s">
        <v>51</v>
      </c>
      <c r="E221" s="12" t="s">
        <v>30</v>
      </c>
      <c r="F221" s="12" t="s">
        <v>1341</v>
      </c>
      <c r="G221" s="12" t="s">
        <v>53</v>
      </c>
      <c r="H221" s="12" t="n">
        <v>20</v>
      </c>
      <c r="I221" s="12" t="s">
        <v>155</v>
      </c>
      <c r="J221" s="12" t="s">
        <v>51</v>
      </c>
      <c r="K221" s="12" t="s">
        <v>979</v>
      </c>
      <c r="L221" s="12" t="n">
        <v>22</v>
      </c>
      <c r="M221" s="12" t="n">
        <v>1515</v>
      </c>
      <c r="N221" s="12" t="n">
        <v>90</v>
      </c>
      <c r="O221" s="12" t="n">
        <v>170</v>
      </c>
      <c r="P221" s="12" t="n">
        <v>100</v>
      </c>
      <c r="Q221" s="12" t="s">
        <v>1342</v>
      </c>
      <c r="R221" s="12" t="s">
        <v>895</v>
      </c>
      <c r="S221" s="11" t="n">
        <v>4576399</v>
      </c>
      <c r="T221" s="11" t="n">
        <v>391754</v>
      </c>
      <c r="U221" s="19" t="n">
        <v>3238.57</v>
      </c>
      <c r="V221" s="11" t="s">
        <v>39</v>
      </c>
      <c r="W221" s="10" t="s">
        <v>1305</v>
      </c>
      <c r="X221" s="20" t="n">
        <v>41.3318</v>
      </c>
      <c r="Y221" s="20" t="n">
        <v>-106.29358</v>
      </c>
      <c r="Z221" s="12" t="s">
        <v>1310</v>
      </c>
      <c r="AA221" s="12" t="s">
        <v>1307</v>
      </c>
    </row>
    <row r="222" customFormat="false" ht="12.8" hidden="false" customHeight="false" outlineLevel="0" collapsed="false">
      <c r="A222" s="12" t="s">
        <v>1340</v>
      </c>
      <c r="B222" s="12" t="s">
        <v>1303</v>
      </c>
      <c r="C222" s="18" t="n">
        <v>39330</v>
      </c>
      <c r="D222" s="12" t="s">
        <v>29</v>
      </c>
      <c r="E222" s="12" t="s">
        <v>30</v>
      </c>
      <c r="F222" s="12" t="s">
        <v>1341</v>
      </c>
      <c r="G222" s="12" t="s">
        <v>32</v>
      </c>
      <c r="H222" s="12" t="s">
        <v>32</v>
      </c>
      <c r="I222" s="12" t="s">
        <v>32</v>
      </c>
      <c r="J222" s="12" t="s">
        <v>32</v>
      </c>
      <c r="K222" s="12" t="s">
        <v>47</v>
      </c>
      <c r="L222" s="12" t="s">
        <v>34</v>
      </c>
      <c r="M222" s="12" t="s">
        <v>34</v>
      </c>
      <c r="N222" s="12" t="s">
        <v>34</v>
      </c>
      <c r="O222" s="12" t="s">
        <v>34</v>
      </c>
      <c r="P222" s="12" t="s">
        <v>34</v>
      </c>
      <c r="Q222" s="12" t="s">
        <v>47</v>
      </c>
      <c r="R222" s="12" t="s">
        <v>895</v>
      </c>
      <c r="S222" s="11" t="n">
        <v>4576399</v>
      </c>
      <c r="T222" s="11" t="n">
        <v>391754</v>
      </c>
      <c r="U222" s="19" t="n">
        <v>3238.57</v>
      </c>
      <c r="V222" s="11" t="s">
        <v>39</v>
      </c>
      <c r="W222" s="10" t="s">
        <v>1305</v>
      </c>
      <c r="X222" s="20" t="n">
        <v>41.3318</v>
      </c>
      <c r="Y222" s="20" t="n">
        <v>-106.29358</v>
      </c>
      <c r="Z222" s="12" t="s">
        <v>1310</v>
      </c>
      <c r="AA222" s="12" t="s">
        <v>1307</v>
      </c>
    </row>
    <row r="223" customFormat="false" ht="12.8" hidden="false" customHeight="false" outlineLevel="0" collapsed="false">
      <c r="A223" s="34" t="s">
        <v>1343</v>
      </c>
      <c r="B223" s="12" t="s">
        <v>1303</v>
      </c>
      <c r="C223" s="18" t="n">
        <v>40415</v>
      </c>
      <c r="D223" s="12" t="s">
        <v>51</v>
      </c>
      <c r="E223" s="12" t="s">
        <v>30</v>
      </c>
      <c r="F223" s="12" t="s">
        <v>1309</v>
      </c>
      <c r="G223" s="12" t="s">
        <v>53</v>
      </c>
      <c r="H223" s="12" t="s">
        <v>34</v>
      </c>
      <c r="I223" s="12" t="s">
        <v>34</v>
      </c>
      <c r="J223" s="12" t="s">
        <v>47</v>
      </c>
      <c r="K223" s="12" t="s">
        <v>47</v>
      </c>
      <c r="L223" s="12" t="s">
        <v>34</v>
      </c>
      <c r="M223" s="12" t="s">
        <v>34</v>
      </c>
      <c r="N223" s="12" t="s">
        <v>34</v>
      </c>
      <c r="O223" s="12" t="s">
        <v>34</v>
      </c>
      <c r="P223" s="12" t="s">
        <v>34</v>
      </c>
      <c r="Q223" s="12" t="s">
        <v>1045</v>
      </c>
      <c r="R223" s="12" t="s">
        <v>895</v>
      </c>
      <c r="S223" s="27" t="n">
        <v>4580633</v>
      </c>
      <c r="T223" s="27" t="n">
        <v>394232</v>
      </c>
      <c r="U223" s="28" t="n">
        <v>3283.57</v>
      </c>
      <c r="V223" s="11" t="s">
        <v>39</v>
      </c>
      <c r="W223" s="10" t="s">
        <v>1305</v>
      </c>
      <c r="X223" s="29" t="n">
        <v>41.37027</v>
      </c>
      <c r="Y223" s="29" t="n">
        <v>-106.26472</v>
      </c>
      <c r="Z223" s="12" t="s">
        <v>1310</v>
      </c>
      <c r="AA223" s="12" t="s">
        <v>1307</v>
      </c>
    </row>
    <row r="224" customFormat="false" ht="12.8" hidden="false" customHeight="false" outlineLevel="0" collapsed="false">
      <c r="A224" s="34" t="s">
        <v>1343</v>
      </c>
      <c r="B224" s="12" t="s">
        <v>1303</v>
      </c>
      <c r="C224" s="18" t="n">
        <v>40422</v>
      </c>
      <c r="D224" s="12" t="s">
        <v>70</v>
      </c>
      <c r="E224" s="12" t="s">
        <v>30</v>
      </c>
      <c r="F224" s="12" t="s">
        <v>1309</v>
      </c>
      <c r="G224" s="12" t="s">
        <v>32</v>
      </c>
      <c r="H224" s="12" t="s">
        <v>32</v>
      </c>
      <c r="I224" s="12" t="s">
        <v>32</v>
      </c>
      <c r="J224" s="12" t="s">
        <v>32</v>
      </c>
      <c r="K224" s="12" t="s">
        <v>61</v>
      </c>
      <c r="L224" s="12" t="s">
        <v>61</v>
      </c>
      <c r="M224" s="12" t="s">
        <v>61</v>
      </c>
      <c r="N224" s="12" t="s">
        <v>61</v>
      </c>
      <c r="O224" s="12" t="s">
        <v>61</v>
      </c>
      <c r="P224" s="12" t="s">
        <v>61</v>
      </c>
      <c r="Q224" s="12" t="s">
        <v>61</v>
      </c>
      <c r="R224" s="12" t="s">
        <v>895</v>
      </c>
      <c r="S224" s="27" t="n">
        <v>4580633</v>
      </c>
      <c r="T224" s="27" t="n">
        <v>394232</v>
      </c>
      <c r="U224" s="28" t="n">
        <v>3283.57</v>
      </c>
      <c r="V224" s="11" t="s">
        <v>39</v>
      </c>
      <c r="W224" s="10" t="s">
        <v>1305</v>
      </c>
      <c r="X224" s="29" t="n">
        <v>41.37027</v>
      </c>
      <c r="Y224" s="29" t="n">
        <v>-106.26472</v>
      </c>
      <c r="Z224" s="12" t="s">
        <v>1310</v>
      </c>
      <c r="AA224" s="12" t="s">
        <v>1307</v>
      </c>
    </row>
    <row r="225" customFormat="false" ht="12.8" hidden="false" customHeight="false" outlineLevel="0" collapsed="false">
      <c r="A225" s="12" t="s">
        <v>1344</v>
      </c>
      <c r="B225" s="12" t="s">
        <v>1303</v>
      </c>
      <c r="C225" s="18" t="n">
        <v>39294</v>
      </c>
      <c r="D225" s="12" t="s">
        <v>51</v>
      </c>
      <c r="E225" s="12" t="s">
        <v>30</v>
      </c>
      <c r="F225" s="12" t="s">
        <v>1323</v>
      </c>
      <c r="G225" s="12" t="s">
        <v>53</v>
      </c>
      <c r="H225" s="12" t="s">
        <v>34</v>
      </c>
      <c r="I225" s="12" t="s">
        <v>34</v>
      </c>
      <c r="J225" s="12" t="s">
        <v>47</v>
      </c>
      <c r="K225" s="12" t="s">
        <v>47</v>
      </c>
      <c r="L225" s="12" t="s">
        <v>34</v>
      </c>
      <c r="M225" s="12" t="s">
        <v>34</v>
      </c>
      <c r="N225" s="12" t="s">
        <v>34</v>
      </c>
      <c r="O225" s="12" t="s">
        <v>34</v>
      </c>
      <c r="P225" s="12" t="s">
        <v>34</v>
      </c>
      <c r="Q225" s="12" t="s">
        <v>47</v>
      </c>
      <c r="R225" s="12" t="s">
        <v>895</v>
      </c>
      <c r="S225" s="11" t="n">
        <v>4579820</v>
      </c>
      <c r="T225" s="11" t="n">
        <v>392848</v>
      </c>
      <c r="U225" s="19" t="n">
        <v>3316.85</v>
      </c>
      <c r="V225" s="11" t="s">
        <v>39</v>
      </c>
      <c r="W225" s="10" t="s">
        <v>1305</v>
      </c>
      <c r="X225" s="20" t="n">
        <v>41.36277</v>
      </c>
      <c r="Y225" s="20" t="n">
        <v>-106.28111</v>
      </c>
      <c r="Z225" s="12" t="s">
        <v>1310</v>
      </c>
      <c r="AA225" s="12" t="s">
        <v>1307</v>
      </c>
    </row>
    <row r="226" customFormat="false" ht="12.8" hidden="false" customHeight="false" outlineLevel="0" collapsed="false">
      <c r="A226" s="12" t="s">
        <v>1344</v>
      </c>
      <c r="B226" s="12" t="s">
        <v>1303</v>
      </c>
      <c r="C226" s="18" t="n">
        <v>40415</v>
      </c>
      <c r="D226" s="12" t="s">
        <v>51</v>
      </c>
      <c r="E226" s="12" t="s">
        <v>30</v>
      </c>
      <c r="F226" s="12" t="s">
        <v>1323</v>
      </c>
      <c r="G226" s="12" t="s">
        <v>53</v>
      </c>
      <c r="H226" s="12" t="s">
        <v>34</v>
      </c>
      <c r="I226" s="12" t="s">
        <v>34</v>
      </c>
      <c r="J226" s="12" t="s">
        <v>47</v>
      </c>
      <c r="K226" s="12" t="s">
        <v>47</v>
      </c>
      <c r="L226" s="12" t="s">
        <v>34</v>
      </c>
      <c r="M226" s="12" t="s">
        <v>34</v>
      </c>
      <c r="N226" s="12" t="s">
        <v>34</v>
      </c>
      <c r="O226" s="12" t="s">
        <v>34</v>
      </c>
      <c r="P226" s="12" t="s">
        <v>34</v>
      </c>
      <c r="Q226" s="12" t="s">
        <v>47</v>
      </c>
      <c r="R226" s="12" t="s">
        <v>895</v>
      </c>
      <c r="S226" s="11" t="n">
        <v>4579820</v>
      </c>
      <c r="T226" s="11" t="n">
        <v>392848</v>
      </c>
      <c r="U226" s="19" t="n">
        <v>3316.85</v>
      </c>
      <c r="V226" s="11" t="s">
        <v>39</v>
      </c>
      <c r="W226" s="10" t="s">
        <v>1305</v>
      </c>
      <c r="X226" s="20" t="n">
        <v>41.36277</v>
      </c>
      <c r="Y226" s="20" t="n">
        <v>-106.28111</v>
      </c>
      <c r="Z226" s="12" t="s">
        <v>1310</v>
      </c>
      <c r="AA226" s="12" t="s">
        <v>1307</v>
      </c>
    </row>
    <row r="227" customFormat="false" ht="12.8" hidden="false" customHeight="false" outlineLevel="0" collapsed="false">
      <c r="A227" s="12" t="s">
        <v>1344</v>
      </c>
      <c r="B227" s="12" t="s">
        <v>1303</v>
      </c>
      <c r="C227" s="18" t="n">
        <v>40422</v>
      </c>
      <c r="D227" s="12" t="s">
        <v>51</v>
      </c>
      <c r="E227" s="12" t="s">
        <v>30</v>
      </c>
      <c r="F227" s="12" t="s">
        <v>1323</v>
      </c>
      <c r="G227" s="12" t="s">
        <v>53</v>
      </c>
      <c r="H227" s="12" t="s">
        <v>34</v>
      </c>
      <c r="I227" s="12" t="s">
        <v>34</v>
      </c>
      <c r="J227" s="12" t="s">
        <v>47</v>
      </c>
      <c r="K227" s="12" t="s">
        <v>47</v>
      </c>
      <c r="L227" s="12" t="s">
        <v>34</v>
      </c>
      <c r="M227" s="12" t="s">
        <v>34</v>
      </c>
      <c r="N227" s="12" t="s">
        <v>34</v>
      </c>
      <c r="O227" s="12" t="s">
        <v>34</v>
      </c>
      <c r="P227" s="12" t="s">
        <v>34</v>
      </c>
      <c r="Q227" s="12" t="s">
        <v>1045</v>
      </c>
      <c r="R227" s="12" t="s">
        <v>895</v>
      </c>
      <c r="S227" s="11" t="n">
        <v>4579820</v>
      </c>
      <c r="T227" s="11" t="n">
        <v>392848</v>
      </c>
      <c r="U227" s="19" t="n">
        <v>3316.85</v>
      </c>
      <c r="V227" s="11" t="s">
        <v>39</v>
      </c>
      <c r="W227" s="10" t="s">
        <v>1305</v>
      </c>
      <c r="X227" s="20" t="n">
        <v>41.36277</v>
      </c>
      <c r="Y227" s="20" t="n">
        <v>-106.28111</v>
      </c>
      <c r="Z227" s="12" t="s">
        <v>1310</v>
      </c>
      <c r="AA227" s="12" t="s">
        <v>1307</v>
      </c>
    </row>
    <row r="228" customFormat="false" ht="12.8" hidden="false" customHeight="false" outlineLevel="0" collapsed="false">
      <c r="A228" s="12" t="s">
        <v>1345</v>
      </c>
      <c r="B228" s="12" t="s">
        <v>1303</v>
      </c>
      <c r="C228" s="18" t="n">
        <v>39294</v>
      </c>
      <c r="D228" s="12" t="s">
        <v>29</v>
      </c>
      <c r="E228" s="12" t="s">
        <v>30</v>
      </c>
      <c r="F228" s="12" t="s">
        <v>1323</v>
      </c>
      <c r="G228" s="12" t="s">
        <v>32</v>
      </c>
      <c r="H228" s="12" t="s">
        <v>32</v>
      </c>
      <c r="I228" s="12" t="s">
        <v>32</v>
      </c>
      <c r="J228" s="12" t="s">
        <v>32</v>
      </c>
      <c r="K228" s="12" t="s">
        <v>47</v>
      </c>
      <c r="L228" s="12" t="s">
        <v>34</v>
      </c>
      <c r="M228" s="12" t="s">
        <v>34</v>
      </c>
      <c r="N228" s="12" t="s">
        <v>34</v>
      </c>
      <c r="O228" s="12" t="s">
        <v>34</v>
      </c>
      <c r="P228" s="12" t="s">
        <v>34</v>
      </c>
      <c r="Q228" s="12" t="s">
        <v>1035</v>
      </c>
      <c r="R228" s="12" t="s">
        <v>895</v>
      </c>
      <c r="S228" s="11" t="n">
        <v>4579766</v>
      </c>
      <c r="T228" s="11" t="n">
        <v>392670</v>
      </c>
      <c r="U228" s="19" t="n">
        <v>3317.37</v>
      </c>
      <c r="V228" s="11" t="s">
        <v>39</v>
      </c>
      <c r="W228" s="10" t="s">
        <v>1305</v>
      </c>
      <c r="X228" s="20" t="n">
        <v>41.36225</v>
      </c>
      <c r="Y228" s="20" t="n">
        <v>-106.28323</v>
      </c>
      <c r="Z228" s="12" t="s">
        <v>1310</v>
      </c>
      <c r="AA228" s="12" t="s">
        <v>1307</v>
      </c>
    </row>
    <row r="229" customFormat="false" ht="12.8" hidden="false" customHeight="false" outlineLevel="0" collapsed="false">
      <c r="A229" s="12" t="s">
        <v>1346</v>
      </c>
      <c r="B229" s="12" t="s">
        <v>1303</v>
      </c>
      <c r="C229" s="18" t="n">
        <v>39294</v>
      </c>
      <c r="D229" s="12" t="s">
        <v>29</v>
      </c>
      <c r="E229" s="12" t="s">
        <v>30</v>
      </c>
      <c r="F229" s="12" t="s">
        <v>1335</v>
      </c>
      <c r="G229" s="12" t="s">
        <v>32</v>
      </c>
      <c r="H229" s="12" t="s">
        <v>32</v>
      </c>
      <c r="I229" s="12" t="s">
        <v>32</v>
      </c>
      <c r="J229" s="12" t="s">
        <v>32</v>
      </c>
      <c r="K229" s="12" t="s">
        <v>47</v>
      </c>
      <c r="L229" s="12" t="s">
        <v>34</v>
      </c>
      <c r="M229" s="12" t="s">
        <v>34</v>
      </c>
      <c r="N229" s="12" t="s">
        <v>34</v>
      </c>
      <c r="O229" s="12" t="s">
        <v>34</v>
      </c>
      <c r="P229" s="12" t="s">
        <v>34</v>
      </c>
      <c r="Q229" s="12" t="s">
        <v>949</v>
      </c>
      <c r="R229" s="12" t="s">
        <v>895</v>
      </c>
      <c r="S229" s="11" t="n">
        <v>4579733</v>
      </c>
      <c r="T229" s="11" t="n">
        <v>392490</v>
      </c>
      <c r="U229" s="19" t="n">
        <v>3316.78</v>
      </c>
      <c r="V229" s="11" t="s">
        <v>39</v>
      </c>
      <c r="W229" s="10" t="s">
        <v>1305</v>
      </c>
      <c r="X229" s="20" t="n">
        <v>41.36193</v>
      </c>
      <c r="Y229" s="20" t="n">
        <v>-106.28538</v>
      </c>
      <c r="Z229" s="12" t="s">
        <v>1310</v>
      </c>
      <c r="AA229" s="12" t="s">
        <v>1307</v>
      </c>
    </row>
    <row r="230" customFormat="false" ht="12.8" hidden="false" customHeight="false" outlineLevel="0" collapsed="false">
      <c r="A230" s="12" t="s">
        <v>1347</v>
      </c>
      <c r="B230" s="12" t="s">
        <v>1303</v>
      </c>
      <c r="C230" s="18" t="n">
        <v>39294</v>
      </c>
      <c r="D230" s="12" t="s">
        <v>29</v>
      </c>
      <c r="E230" s="12" t="s">
        <v>30</v>
      </c>
      <c r="F230" s="12" t="s">
        <v>1348</v>
      </c>
      <c r="G230" s="12" t="s">
        <v>32</v>
      </c>
      <c r="H230" s="12" t="s">
        <v>32</v>
      </c>
      <c r="I230" s="12" t="s">
        <v>32</v>
      </c>
      <c r="J230" s="12" t="s">
        <v>32</v>
      </c>
      <c r="K230" s="12" t="s">
        <v>47</v>
      </c>
      <c r="L230" s="12" t="s">
        <v>34</v>
      </c>
      <c r="M230" s="12" t="s">
        <v>34</v>
      </c>
      <c r="N230" s="12" t="s">
        <v>34</v>
      </c>
      <c r="O230" s="12" t="s">
        <v>34</v>
      </c>
      <c r="P230" s="12" t="s">
        <v>34</v>
      </c>
      <c r="Q230" s="12" t="s">
        <v>1035</v>
      </c>
      <c r="R230" s="12" t="s">
        <v>895</v>
      </c>
      <c r="S230" s="11" t="n">
        <v>4579064</v>
      </c>
      <c r="T230" s="11" t="n">
        <v>390211</v>
      </c>
      <c r="U230" s="19" t="n">
        <v>3347.9</v>
      </c>
      <c r="V230" s="11" t="s">
        <v>39</v>
      </c>
      <c r="W230" s="10" t="s">
        <v>1305</v>
      </c>
      <c r="X230" s="20" t="n">
        <v>41.3556</v>
      </c>
      <c r="Y230" s="20" t="n">
        <v>-106.3125</v>
      </c>
      <c r="Z230" s="12" t="s">
        <v>1310</v>
      </c>
      <c r="AA230" s="12" t="s">
        <v>1307</v>
      </c>
    </row>
    <row r="231" customFormat="false" ht="12.8" hidden="false" customHeight="false" outlineLevel="0" collapsed="false">
      <c r="A231" s="12" t="s">
        <v>1349</v>
      </c>
      <c r="B231" s="12" t="s">
        <v>1303</v>
      </c>
      <c r="C231" s="18" t="n">
        <v>39294</v>
      </c>
      <c r="D231" s="12" t="s">
        <v>29</v>
      </c>
      <c r="E231" s="12" t="s">
        <v>30</v>
      </c>
      <c r="F231" s="12" t="s">
        <v>1348</v>
      </c>
      <c r="G231" s="12" t="s">
        <v>32</v>
      </c>
      <c r="H231" s="12" t="s">
        <v>32</v>
      </c>
      <c r="I231" s="12" t="s">
        <v>32</v>
      </c>
      <c r="J231" s="12" t="s">
        <v>32</v>
      </c>
      <c r="K231" s="12" t="s">
        <v>47</v>
      </c>
      <c r="L231" s="12" t="s">
        <v>34</v>
      </c>
      <c r="M231" s="12" t="s">
        <v>34</v>
      </c>
      <c r="N231" s="12" t="s">
        <v>34</v>
      </c>
      <c r="O231" s="12" t="s">
        <v>34</v>
      </c>
      <c r="P231" s="12" t="s">
        <v>34</v>
      </c>
      <c r="Q231" s="12" t="s">
        <v>1035</v>
      </c>
      <c r="R231" s="12" t="s">
        <v>895</v>
      </c>
      <c r="S231" s="11" t="n">
        <v>4578933</v>
      </c>
      <c r="T231" s="11" t="n">
        <v>390272</v>
      </c>
      <c r="U231" s="19" t="n">
        <v>3348.84</v>
      </c>
      <c r="V231" s="11" t="s">
        <v>39</v>
      </c>
      <c r="W231" s="10" t="s">
        <v>1305</v>
      </c>
      <c r="X231" s="20" t="n">
        <v>41.35442</v>
      </c>
      <c r="Y231" s="20" t="n">
        <v>-106.31175</v>
      </c>
      <c r="Z231" s="12" t="s">
        <v>1310</v>
      </c>
      <c r="AA231" s="12" t="s">
        <v>1307</v>
      </c>
    </row>
    <row r="232" customFormat="false" ht="12.8" hidden="false" customHeight="false" outlineLevel="0" collapsed="false">
      <c r="A232" s="31" t="s">
        <v>1350</v>
      </c>
      <c r="B232" s="12" t="s">
        <v>1303</v>
      </c>
      <c r="C232" s="18" t="n">
        <v>39294</v>
      </c>
      <c r="D232" s="12" t="s">
        <v>29</v>
      </c>
      <c r="E232" s="12" t="s">
        <v>30</v>
      </c>
      <c r="F232" s="12" t="s">
        <v>1348</v>
      </c>
      <c r="G232" s="12" t="s">
        <v>32</v>
      </c>
      <c r="H232" s="12" t="s">
        <v>32</v>
      </c>
      <c r="I232" s="12" t="s">
        <v>32</v>
      </c>
      <c r="J232" s="12" t="s">
        <v>32</v>
      </c>
      <c r="K232" s="12" t="s">
        <v>47</v>
      </c>
      <c r="L232" s="12" t="s">
        <v>34</v>
      </c>
      <c r="M232" s="12" t="s">
        <v>34</v>
      </c>
      <c r="N232" s="12" t="s">
        <v>34</v>
      </c>
      <c r="O232" s="12" t="s">
        <v>34</v>
      </c>
      <c r="P232" s="12" t="s">
        <v>34</v>
      </c>
      <c r="Q232" s="12" t="s">
        <v>574</v>
      </c>
      <c r="R232" s="12" t="s">
        <v>895</v>
      </c>
      <c r="S232" s="27" t="n">
        <v>4578821</v>
      </c>
      <c r="T232" s="27" t="n">
        <v>390422</v>
      </c>
      <c r="U232" s="28" t="n">
        <v>3363.72</v>
      </c>
      <c r="V232" s="11" t="s">
        <v>39</v>
      </c>
      <c r="W232" s="10" t="s">
        <v>1305</v>
      </c>
      <c r="X232" s="29" t="n">
        <v>41.35344</v>
      </c>
      <c r="Y232" s="29" t="n">
        <v>-106.30993</v>
      </c>
      <c r="Z232" s="12" t="s">
        <v>1310</v>
      </c>
      <c r="AA232" s="12" t="s">
        <v>1307</v>
      </c>
    </row>
    <row r="233" customFormat="false" ht="12.8" hidden="false" customHeight="false" outlineLevel="0" collapsed="false">
      <c r="A233" s="12" t="s">
        <v>1351</v>
      </c>
      <c r="B233" s="12" t="s">
        <v>1303</v>
      </c>
      <c r="C233" s="18" t="n">
        <v>39294</v>
      </c>
      <c r="D233" s="12" t="s">
        <v>29</v>
      </c>
      <c r="E233" s="12" t="s">
        <v>30</v>
      </c>
      <c r="F233" s="12" t="s">
        <v>1348</v>
      </c>
      <c r="G233" s="12" t="s">
        <v>32</v>
      </c>
      <c r="H233" s="12" t="s">
        <v>32</v>
      </c>
      <c r="I233" s="12" t="s">
        <v>32</v>
      </c>
      <c r="J233" s="12" t="s">
        <v>32</v>
      </c>
      <c r="K233" s="12" t="s">
        <v>47</v>
      </c>
      <c r="L233" s="12" t="s">
        <v>34</v>
      </c>
      <c r="M233" s="12" t="s">
        <v>34</v>
      </c>
      <c r="N233" s="12" t="s">
        <v>34</v>
      </c>
      <c r="O233" s="12" t="s">
        <v>34</v>
      </c>
      <c r="P233" s="12" t="s">
        <v>34</v>
      </c>
      <c r="Q233" s="12" t="s">
        <v>1352</v>
      </c>
      <c r="R233" s="12" t="s">
        <v>895</v>
      </c>
      <c r="S233" s="11" t="n">
        <v>4578712</v>
      </c>
      <c r="T233" s="11" t="n">
        <v>390060</v>
      </c>
      <c r="U233" s="19" t="n">
        <v>3341.12</v>
      </c>
      <c r="V233" s="11" t="s">
        <v>39</v>
      </c>
      <c r="W233" s="10" t="s">
        <v>1305</v>
      </c>
      <c r="X233" s="20" t="n">
        <v>41.35241</v>
      </c>
      <c r="Y233" s="20" t="n">
        <v>-106.31424</v>
      </c>
      <c r="Z233" s="12" t="s">
        <v>1310</v>
      </c>
      <c r="AA233" s="12" t="s">
        <v>1307</v>
      </c>
    </row>
    <row r="234" customFormat="false" ht="12.8" hidden="false" customHeight="false" outlineLevel="0" collapsed="false">
      <c r="A234" s="31" t="s">
        <v>1353</v>
      </c>
      <c r="B234" s="12" t="s">
        <v>1303</v>
      </c>
      <c r="C234" s="18" t="n">
        <v>39294</v>
      </c>
      <c r="D234" s="12" t="s">
        <v>29</v>
      </c>
      <c r="E234" s="12" t="s">
        <v>30</v>
      </c>
      <c r="F234" s="12" t="s">
        <v>1348</v>
      </c>
      <c r="G234" s="12" t="s">
        <v>32</v>
      </c>
      <c r="H234" s="12" t="s">
        <v>32</v>
      </c>
      <c r="I234" s="12" t="s">
        <v>32</v>
      </c>
      <c r="J234" s="12" t="s">
        <v>32</v>
      </c>
      <c r="K234" s="12" t="s">
        <v>47</v>
      </c>
      <c r="L234" s="12" t="s">
        <v>34</v>
      </c>
      <c r="M234" s="12" t="s">
        <v>34</v>
      </c>
      <c r="N234" s="12" t="s">
        <v>34</v>
      </c>
      <c r="O234" s="12" t="s">
        <v>34</v>
      </c>
      <c r="P234" s="12" t="s">
        <v>34</v>
      </c>
      <c r="Q234" s="12" t="s">
        <v>946</v>
      </c>
      <c r="R234" s="12" t="s">
        <v>895</v>
      </c>
      <c r="S234" s="27" t="n">
        <v>4578814</v>
      </c>
      <c r="T234" s="27" t="n">
        <v>389974</v>
      </c>
      <c r="U234" s="28" t="n">
        <v>3334.87</v>
      </c>
      <c r="V234" s="11" t="s">
        <v>39</v>
      </c>
      <c r="W234" s="10" t="s">
        <v>1305</v>
      </c>
      <c r="X234" s="29" t="n">
        <v>41.35331</v>
      </c>
      <c r="Y234" s="29" t="n">
        <v>-106.31529</v>
      </c>
      <c r="Z234" s="12" t="s">
        <v>1310</v>
      </c>
      <c r="AA234" s="12" t="s">
        <v>1307</v>
      </c>
    </row>
    <row r="235" customFormat="false" ht="12.8" hidden="false" customHeight="false" outlineLevel="0" collapsed="false">
      <c r="A235" s="12" t="s">
        <v>1354</v>
      </c>
      <c r="B235" s="12" t="s">
        <v>1303</v>
      </c>
      <c r="C235" s="18" t="n">
        <v>39294</v>
      </c>
      <c r="D235" s="12" t="s">
        <v>29</v>
      </c>
      <c r="E235" s="12" t="s">
        <v>30</v>
      </c>
      <c r="F235" s="12" t="s">
        <v>1348</v>
      </c>
      <c r="G235" s="12" t="s">
        <v>32</v>
      </c>
      <c r="H235" s="12" t="s">
        <v>32</v>
      </c>
      <c r="I235" s="12" t="s">
        <v>32</v>
      </c>
      <c r="J235" s="12" t="s">
        <v>32</v>
      </c>
      <c r="K235" s="12" t="s">
        <v>47</v>
      </c>
      <c r="L235" s="12" t="s">
        <v>34</v>
      </c>
      <c r="M235" s="12" t="s">
        <v>34</v>
      </c>
      <c r="N235" s="12" t="s">
        <v>34</v>
      </c>
      <c r="O235" s="12" t="s">
        <v>34</v>
      </c>
      <c r="P235" s="12" t="s">
        <v>34</v>
      </c>
      <c r="Q235" s="12" t="s">
        <v>47</v>
      </c>
      <c r="R235" s="12" t="s">
        <v>895</v>
      </c>
      <c r="S235" s="11" t="n">
        <v>4578870</v>
      </c>
      <c r="T235" s="11" t="n">
        <v>389933</v>
      </c>
      <c r="U235" s="19" t="n">
        <v>3335.23</v>
      </c>
      <c r="V235" s="11" t="s">
        <v>39</v>
      </c>
      <c r="W235" s="10" t="s">
        <v>1305</v>
      </c>
      <c r="X235" s="20" t="n">
        <v>41.35381</v>
      </c>
      <c r="Y235" s="20" t="n">
        <v>-106.31579</v>
      </c>
      <c r="Z235" s="12" t="s">
        <v>1310</v>
      </c>
      <c r="AA235" s="12" t="s">
        <v>1307</v>
      </c>
    </row>
    <row r="236" customFormat="false" ht="12.8" hidden="false" customHeight="false" outlineLevel="0" collapsed="false">
      <c r="A236" s="31" t="s">
        <v>1355</v>
      </c>
      <c r="B236" s="12" t="s">
        <v>1303</v>
      </c>
      <c r="C236" s="18" t="n">
        <v>39294</v>
      </c>
      <c r="D236" s="12" t="s">
        <v>29</v>
      </c>
      <c r="E236" s="12" t="s">
        <v>30</v>
      </c>
      <c r="F236" s="12" t="s">
        <v>1348</v>
      </c>
      <c r="G236" s="12" t="s">
        <v>32</v>
      </c>
      <c r="H236" s="12" t="s">
        <v>32</v>
      </c>
      <c r="I236" s="12" t="s">
        <v>32</v>
      </c>
      <c r="J236" s="12" t="s">
        <v>32</v>
      </c>
      <c r="K236" s="12" t="s">
        <v>47</v>
      </c>
      <c r="L236" s="12" t="s">
        <v>34</v>
      </c>
      <c r="M236" s="12" t="s">
        <v>34</v>
      </c>
      <c r="N236" s="12" t="s">
        <v>34</v>
      </c>
      <c r="O236" s="12" t="s">
        <v>34</v>
      </c>
      <c r="P236" s="12" t="s">
        <v>34</v>
      </c>
      <c r="Q236" s="12" t="s">
        <v>1035</v>
      </c>
      <c r="R236" s="12" t="s">
        <v>895</v>
      </c>
      <c r="S236" s="11" t="n">
        <v>4578951</v>
      </c>
      <c r="T236" s="11" t="n">
        <v>389986</v>
      </c>
      <c r="U236" s="19" t="n">
        <v>3339.64</v>
      </c>
      <c r="V236" s="11" t="s">
        <v>39</v>
      </c>
      <c r="W236" s="10" t="s">
        <v>1305</v>
      </c>
      <c r="X236" s="20" t="n">
        <v>41.35455</v>
      </c>
      <c r="Y236" s="20" t="n">
        <v>-106.31516</v>
      </c>
      <c r="Z236" s="12" t="s">
        <v>1310</v>
      </c>
      <c r="AA236" s="12" t="s">
        <v>1307</v>
      </c>
    </row>
    <row r="237" customFormat="false" ht="12.8" hidden="false" customHeight="false" outlineLevel="0" collapsed="false">
      <c r="A237" s="12" t="s">
        <v>1356</v>
      </c>
      <c r="B237" s="12" t="s">
        <v>1303</v>
      </c>
      <c r="C237" s="18" t="n">
        <v>39294</v>
      </c>
      <c r="D237" s="12" t="s">
        <v>29</v>
      </c>
      <c r="E237" s="12" t="s">
        <v>30</v>
      </c>
      <c r="F237" s="12" t="s">
        <v>1348</v>
      </c>
      <c r="G237" s="12" t="s">
        <v>32</v>
      </c>
      <c r="H237" s="12" t="s">
        <v>32</v>
      </c>
      <c r="I237" s="12" t="s">
        <v>32</v>
      </c>
      <c r="J237" s="12" t="s">
        <v>32</v>
      </c>
      <c r="K237" s="12" t="s">
        <v>47</v>
      </c>
      <c r="L237" s="12" t="s">
        <v>34</v>
      </c>
      <c r="M237" s="12" t="s">
        <v>34</v>
      </c>
      <c r="N237" s="12" t="s">
        <v>34</v>
      </c>
      <c r="O237" s="12" t="s">
        <v>34</v>
      </c>
      <c r="P237" s="12" t="s">
        <v>34</v>
      </c>
      <c r="Q237" s="12" t="s">
        <v>946</v>
      </c>
      <c r="R237" s="12" t="s">
        <v>895</v>
      </c>
      <c r="S237" s="11" t="n">
        <v>4578928</v>
      </c>
      <c r="T237" s="11" t="n">
        <v>390119</v>
      </c>
      <c r="U237" s="19" t="n">
        <v>3340.59</v>
      </c>
      <c r="V237" s="11" t="s">
        <v>39</v>
      </c>
      <c r="W237" s="10" t="s">
        <v>1305</v>
      </c>
      <c r="X237" s="20" t="n">
        <v>41.35436</v>
      </c>
      <c r="Y237" s="20" t="n">
        <v>-106.31357</v>
      </c>
      <c r="Z237" s="12" t="s">
        <v>1310</v>
      </c>
      <c r="AA237" s="12" t="s">
        <v>1307</v>
      </c>
    </row>
    <row r="238" customFormat="false" ht="12.8" hidden="false" customHeight="false" outlineLevel="0" collapsed="false">
      <c r="A238" s="12" t="s">
        <v>1357</v>
      </c>
      <c r="B238" s="12" t="s">
        <v>1358</v>
      </c>
      <c r="C238" s="18" t="n">
        <v>32298</v>
      </c>
      <c r="D238" s="12" t="s">
        <v>29</v>
      </c>
      <c r="E238" s="12" t="s">
        <v>30</v>
      </c>
      <c r="F238" s="12" t="s">
        <v>1359</v>
      </c>
      <c r="G238" s="12" t="s">
        <v>32</v>
      </c>
      <c r="H238" s="12" t="s">
        <v>32</v>
      </c>
      <c r="I238" s="12" t="s">
        <v>32</v>
      </c>
      <c r="J238" s="12" t="s">
        <v>32</v>
      </c>
      <c r="K238" s="12" t="s">
        <v>407</v>
      </c>
      <c r="L238" s="12" t="s">
        <v>34</v>
      </c>
      <c r="M238" s="12" t="s">
        <v>34</v>
      </c>
      <c r="N238" s="12" t="n">
        <v>50</v>
      </c>
      <c r="O238" s="12" t="n">
        <v>100</v>
      </c>
      <c r="P238" s="12" t="s">
        <v>96</v>
      </c>
      <c r="Q238" s="12" t="s">
        <v>574</v>
      </c>
      <c r="R238" s="12" t="s">
        <v>895</v>
      </c>
      <c r="S238" s="19" t="n">
        <v>4554869</v>
      </c>
      <c r="T238" s="19" t="n">
        <v>438105</v>
      </c>
      <c r="U238" s="19" t="n">
        <v>2210.6</v>
      </c>
      <c r="V238" s="11" t="s">
        <v>39</v>
      </c>
      <c r="W238" s="10" t="s">
        <v>1305</v>
      </c>
      <c r="X238" s="20" t="n">
        <v>41.14278</v>
      </c>
      <c r="Y238" s="20" t="n">
        <v>-105.73754</v>
      </c>
      <c r="Z238" s="12" t="s">
        <v>1360</v>
      </c>
      <c r="AA238" s="12" t="s">
        <v>1361</v>
      </c>
    </row>
    <row r="239" customFormat="false" ht="12.8" hidden="false" customHeight="false" outlineLevel="0" collapsed="false">
      <c r="A239" s="12" t="s">
        <v>1357</v>
      </c>
      <c r="B239" s="12" t="s">
        <v>1358</v>
      </c>
      <c r="C239" s="18" t="n">
        <v>32642</v>
      </c>
      <c r="D239" s="12" t="s">
        <v>70</v>
      </c>
      <c r="E239" s="12" t="s">
        <v>30</v>
      </c>
      <c r="F239" s="12" t="s">
        <v>1359</v>
      </c>
      <c r="G239" s="12" t="s">
        <v>32</v>
      </c>
      <c r="H239" s="12" t="s">
        <v>32</v>
      </c>
      <c r="I239" s="12" t="s">
        <v>32</v>
      </c>
      <c r="J239" s="12" t="s">
        <v>32</v>
      </c>
      <c r="K239" s="12" t="s">
        <v>61</v>
      </c>
      <c r="L239" s="12" t="s">
        <v>61</v>
      </c>
      <c r="M239" s="12" t="s">
        <v>61</v>
      </c>
      <c r="N239" s="12" t="s">
        <v>61</v>
      </c>
      <c r="O239" s="12" t="s">
        <v>61</v>
      </c>
      <c r="P239" s="12" t="s">
        <v>61</v>
      </c>
      <c r="Q239" s="12" t="s">
        <v>61</v>
      </c>
      <c r="R239" s="12" t="s">
        <v>895</v>
      </c>
      <c r="S239" s="19" t="n">
        <v>4554869</v>
      </c>
      <c r="T239" s="19" t="n">
        <v>438105</v>
      </c>
      <c r="U239" s="19" t="n">
        <v>2210.6</v>
      </c>
      <c r="V239" s="11" t="s">
        <v>39</v>
      </c>
      <c r="W239" s="10" t="s">
        <v>1305</v>
      </c>
      <c r="X239" s="20" t="n">
        <v>41.14278</v>
      </c>
      <c r="Y239" s="20" t="n">
        <v>-105.73754</v>
      </c>
      <c r="Z239" s="12" t="s">
        <v>1360</v>
      </c>
      <c r="AA239" s="12" t="s">
        <v>1361</v>
      </c>
    </row>
    <row r="240" customFormat="false" ht="12.8" hidden="false" customHeight="false" outlineLevel="0" collapsed="false">
      <c r="A240" s="12" t="s">
        <v>1362</v>
      </c>
      <c r="B240" s="12" t="s">
        <v>1358</v>
      </c>
      <c r="C240" s="18" t="n">
        <v>32298</v>
      </c>
      <c r="D240" s="12" t="s">
        <v>70</v>
      </c>
      <c r="E240" s="12" t="s">
        <v>30</v>
      </c>
      <c r="F240" s="12" t="s">
        <v>1363</v>
      </c>
      <c r="G240" s="12" t="s">
        <v>32</v>
      </c>
      <c r="H240" s="12" t="s">
        <v>32</v>
      </c>
      <c r="I240" s="12" t="s">
        <v>32</v>
      </c>
      <c r="J240" s="12" t="s">
        <v>32</v>
      </c>
      <c r="K240" s="12" t="s">
        <v>61</v>
      </c>
      <c r="L240" s="12" t="s">
        <v>61</v>
      </c>
      <c r="M240" s="12" t="s">
        <v>61</v>
      </c>
      <c r="N240" s="12" t="s">
        <v>61</v>
      </c>
      <c r="O240" s="12" t="s">
        <v>61</v>
      </c>
      <c r="P240" s="12" t="s">
        <v>61</v>
      </c>
      <c r="Q240" s="12" t="s">
        <v>61</v>
      </c>
      <c r="R240" s="12" t="s">
        <v>895</v>
      </c>
      <c r="S240" s="19" t="n">
        <v>4556572</v>
      </c>
      <c r="T240" s="19" t="n">
        <v>440494</v>
      </c>
      <c r="U240" s="19" t="n">
        <v>2222.92</v>
      </c>
      <c r="V240" s="11" t="s">
        <v>39</v>
      </c>
      <c r="W240" s="10" t="s">
        <v>1305</v>
      </c>
      <c r="X240" s="20" t="n">
        <v>41.15829</v>
      </c>
      <c r="Y240" s="20" t="n">
        <v>-105.70924</v>
      </c>
      <c r="Z240" s="12" t="s">
        <v>1360</v>
      </c>
      <c r="AA240" s="12" t="s">
        <v>1361</v>
      </c>
    </row>
    <row r="241" customFormat="false" ht="12.8" hidden="false" customHeight="false" outlineLevel="0" collapsed="false">
      <c r="A241" s="12" t="s">
        <v>1364</v>
      </c>
      <c r="B241" s="12" t="s">
        <v>1358</v>
      </c>
      <c r="C241" s="18" t="n">
        <v>32298</v>
      </c>
      <c r="D241" s="12" t="s">
        <v>29</v>
      </c>
      <c r="E241" s="12" t="s">
        <v>30</v>
      </c>
      <c r="F241" s="12" t="s">
        <v>1365</v>
      </c>
      <c r="G241" s="12" t="s">
        <v>32</v>
      </c>
      <c r="H241" s="12" t="s">
        <v>32</v>
      </c>
      <c r="I241" s="12" t="s">
        <v>32</v>
      </c>
      <c r="J241" s="12" t="s">
        <v>32</v>
      </c>
      <c r="K241" s="12" t="s">
        <v>979</v>
      </c>
      <c r="L241" s="12" t="s">
        <v>34</v>
      </c>
      <c r="M241" s="12" t="s">
        <v>34</v>
      </c>
      <c r="N241" s="12" t="n">
        <v>100</v>
      </c>
      <c r="O241" s="12" t="n">
        <v>300</v>
      </c>
      <c r="P241" s="12" t="n">
        <v>200</v>
      </c>
      <c r="Q241" s="12" t="s">
        <v>1366</v>
      </c>
      <c r="R241" s="12" t="s">
        <v>895</v>
      </c>
      <c r="S241" s="19" t="n">
        <v>4555017</v>
      </c>
      <c r="T241" s="19" t="n">
        <v>439790</v>
      </c>
      <c r="U241" s="19" t="n">
        <v>2219.97</v>
      </c>
      <c r="V241" s="11" t="s">
        <v>39</v>
      </c>
      <c r="W241" s="10" t="s">
        <v>1305</v>
      </c>
      <c r="X241" s="20" t="n">
        <v>41.14424</v>
      </c>
      <c r="Y241" s="20" t="n">
        <v>-105.71748</v>
      </c>
      <c r="Z241" s="12" t="s">
        <v>1360</v>
      </c>
      <c r="AA241" s="12" t="s">
        <v>1361</v>
      </c>
    </row>
    <row r="242" customFormat="false" ht="12.8" hidden="false" customHeight="false" outlineLevel="0" collapsed="false">
      <c r="A242" s="12" t="s">
        <v>1364</v>
      </c>
      <c r="B242" s="12" t="s">
        <v>1358</v>
      </c>
      <c r="C242" s="18" t="n">
        <v>32376</v>
      </c>
      <c r="D242" s="12" t="s">
        <v>29</v>
      </c>
      <c r="E242" s="12" t="s">
        <v>30</v>
      </c>
      <c r="F242" s="12" t="s">
        <v>1365</v>
      </c>
      <c r="G242" s="12" t="s">
        <v>32</v>
      </c>
      <c r="H242" s="12" t="s">
        <v>32</v>
      </c>
      <c r="I242" s="12" t="s">
        <v>32</v>
      </c>
      <c r="J242" s="12" t="s">
        <v>32</v>
      </c>
      <c r="K242" s="12" t="s">
        <v>979</v>
      </c>
      <c r="L242" s="12" t="s">
        <v>34</v>
      </c>
      <c r="M242" s="12" t="s">
        <v>34</v>
      </c>
      <c r="N242" s="12" t="n">
        <v>100</v>
      </c>
      <c r="O242" s="12" t="n">
        <v>300</v>
      </c>
      <c r="P242" s="12" t="s">
        <v>1185</v>
      </c>
      <c r="Q242" s="12" t="s">
        <v>1367</v>
      </c>
      <c r="R242" s="12" t="s">
        <v>895</v>
      </c>
      <c r="S242" s="19" t="n">
        <v>4555017</v>
      </c>
      <c r="T242" s="19" t="n">
        <v>439790</v>
      </c>
      <c r="U242" s="19" t="n">
        <v>2219.97</v>
      </c>
      <c r="V242" s="11" t="s">
        <v>39</v>
      </c>
      <c r="W242" s="10" t="s">
        <v>1305</v>
      </c>
      <c r="X242" s="20" t="n">
        <v>41.14424</v>
      </c>
      <c r="Y242" s="20" t="n">
        <v>-105.71748</v>
      </c>
      <c r="Z242" s="12" t="s">
        <v>1360</v>
      </c>
      <c r="AA242" s="12" t="s">
        <v>1361</v>
      </c>
    </row>
    <row r="243" customFormat="false" ht="12.8" hidden="false" customHeight="false" outlineLevel="0" collapsed="false">
      <c r="A243" s="12" t="s">
        <v>1364</v>
      </c>
      <c r="B243" s="12" t="s">
        <v>1358</v>
      </c>
      <c r="C243" s="18" t="n">
        <v>32642</v>
      </c>
      <c r="D243" s="12" t="s">
        <v>29</v>
      </c>
      <c r="E243" s="12" t="s">
        <v>30</v>
      </c>
      <c r="F243" s="12" t="s">
        <v>1365</v>
      </c>
      <c r="G243" s="12" t="s">
        <v>32</v>
      </c>
      <c r="H243" s="12" t="s">
        <v>32</v>
      </c>
      <c r="I243" s="12" t="s">
        <v>32</v>
      </c>
      <c r="J243" s="12" t="s">
        <v>32</v>
      </c>
      <c r="K243" s="12" t="s">
        <v>74</v>
      </c>
      <c r="L243" s="12" t="s">
        <v>34</v>
      </c>
      <c r="M243" s="12" t="s">
        <v>34</v>
      </c>
      <c r="N243" s="12" t="s">
        <v>34</v>
      </c>
      <c r="O243" s="12" t="s">
        <v>34</v>
      </c>
      <c r="P243" s="12" t="s">
        <v>34</v>
      </c>
      <c r="Q243" s="12" t="s">
        <v>47</v>
      </c>
      <c r="R243" s="12" t="s">
        <v>895</v>
      </c>
      <c r="S243" s="19" t="n">
        <v>4555017</v>
      </c>
      <c r="T243" s="19" t="n">
        <v>439790</v>
      </c>
      <c r="U243" s="19" t="n">
        <v>2219.97</v>
      </c>
      <c r="V243" s="11" t="s">
        <v>39</v>
      </c>
      <c r="W243" s="10" t="s">
        <v>1305</v>
      </c>
      <c r="X243" s="20" t="n">
        <v>41.14424</v>
      </c>
      <c r="Y243" s="20" t="n">
        <v>-105.71748</v>
      </c>
      <c r="Z243" s="12" t="s">
        <v>1360</v>
      </c>
      <c r="AA243" s="12" t="s">
        <v>1361</v>
      </c>
    </row>
    <row r="244" customFormat="false" ht="12.8" hidden="false" customHeight="false" outlineLevel="0" collapsed="false">
      <c r="A244" s="12" t="s">
        <v>1364</v>
      </c>
      <c r="B244" s="12" t="s">
        <v>1358</v>
      </c>
      <c r="C244" s="18" t="n">
        <v>32694</v>
      </c>
      <c r="D244" s="12" t="s">
        <v>29</v>
      </c>
      <c r="E244" s="12" t="s">
        <v>30</v>
      </c>
      <c r="F244" s="12" t="s">
        <v>1365</v>
      </c>
      <c r="G244" s="12" t="s">
        <v>32</v>
      </c>
      <c r="H244" s="12" t="s">
        <v>32</v>
      </c>
      <c r="I244" s="12" t="s">
        <v>32</v>
      </c>
      <c r="J244" s="12" t="s">
        <v>32</v>
      </c>
      <c r="K244" s="12" t="s">
        <v>172</v>
      </c>
      <c r="L244" s="12" t="s">
        <v>34</v>
      </c>
      <c r="M244" s="12" t="s">
        <v>34</v>
      </c>
      <c r="N244" s="12" t="s">
        <v>34</v>
      </c>
      <c r="O244" s="12" t="s">
        <v>34</v>
      </c>
      <c r="P244" s="12" t="s">
        <v>34</v>
      </c>
      <c r="Q244" s="12" t="s">
        <v>47</v>
      </c>
      <c r="R244" s="12" t="s">
        <v>895</v>
      </c>
      <c r="S244" s="19" t="n">
        <v>4555017</v>
      </c>
      <c r="T244" s="19" t="n">
        <v>439790</v>
      </c>
      <c r="U244" s="19" t="n">
        <v>2219.97</v>
      </c>
      <c r="V244" s="11" t="s">
        <v>39</v>
      </c>
      <c r="W244" s="10" t="s">
        <v>1305</v>
      </c>
      <c r="X244" s="20" t="n">
        <v>41.14424</v>
      </c>
      <c r="Y244" s="20" t="n">
        <v>-105.71748</v>
      </c>
      <c r="Z244" s="12" t="s">
        <v>1360</v>
      </c>
      <c r="AA244" s="12" t="s">
        <v>1361</v>
      </c>
    </row>
    <row r="245" customFormat="false" ht="12.8" hidden="false" customHeight="false" outlineLevel="0" collapsed="false">
      <c r="A245" s="12" t="s">
        <v>1364</v>
      </c>
      <c r="B245" s="12" t="s">
        <v>1358</v>
      </c>
      <c r="C245" s="18" t="n">
        <v>33030</v>
      </c>
      <c r="D245" s="12" t="s">
        <v>29</v>
      </c>
      <c r="E245" s="12" t="s">
        <v>30</v>
      </c>
      <c r="F245" s="12" t="s">
        <v>1365</v>
      </c>
      <c r="G245" s="12" t="s">
        <v>32</v>
      </c>
      <c r="H245" s="12" t="s">
        <v>32</v>
      </c>
      <c r="I245" s="12" t="s">
        <v>32</v>
      </c>
      <c r="J245" s="12" t="s">
        <v>32</v>
      </c>
      <c r="K245" s="12" t="s">
        <v>47</v>
      </c>
      <c r="L245" s="12" t="s">
        <v>34</v>
      </c>
      <c r="M245" s="12" t="s">
        <v>34</v>
      </c>
      <c r="N245" s="12" t="s">
        <v>34</v>
      </c>
      <c r="O245" s="12" t="s">
        <v>34</v>
      </c>
      <c r="P245" s="12" t="s">
        <v>34</v>
      </c>
      <c r="Q245" s="12" t="s">
        <v>47</v>
      </c>
      <c r="R245" s="12" t="s">
        <v>895</v>
      </c>
      <c r="S245" s="19" t="n">
        <v>4555017</v>
      </c>
      <c r="T245" s="19" t="n">
        <v>439790</v>
      </c>
      <c r="U245" s="19" t="n">
        <v>2219.97</v>
      </c>
      <c r="V245" s="11" t="s">
        <v>39</v>
      </c>
      <c r="W245" s="10" t="s">
        <v>1305</v>
      </c>
      <c r="X245" s="20" t="n">
        <v>41.14424</v>
      </c>
      <c r="Y245" s="20" t="n">
        <v>-105.71748</v>
      </c>
      <c r="Z245" s="12" t="s">
        <v>1360</v>
      </c>
      <c r="AA245" s="12" t="s">
        <v>1361</v>
      </c>
    </row>
    <row r="246" customFormat="false" ht="12.8" hidden="false" customHeight="false" outlineLevel="0" collapsed="false">
      <c r="A246" s="12" t="s">
        <v>1364</v>
      </c>
      <c r="B246" s="12" t="s">
        <v>1358</v>
      </c>
      <c r="C246" s="18" t="n">
        <v>33136</v>
      </c>
      <c r="D246" s="12" t="s">
        <v>29</v>
      </c>
      <c r="E246" s="12" t="s">
        <v>30</v>
      </c>
      <c r="F246" s="12" t="s">
        <v>1365</v>
      </c>
      <c r="G246" s="12" t="s">
        <v>32</v>
      </c>
      <c r="H246" s="12" t="s">
        <v>32</v>
      </c>
      <c r="I246" s="12" t="s">
        <v>32</v>
      </c>
      <c r="J246" s="12" t="s">
        <v>32</v>
      </c>
      <c r="K246" s="12" t="s">
        <v>47</v>
      </c>
      <c r="L246" s="12" t="s">
        <v>34</v>
      </c>
      <c r="M246" s="12" t="s">
        <v>34</v>
      </c>
      <c r="N246" s="12" t="s">
        <v>34</v>
      </c>
      <c r="O246" s="12" t="s">
        <v>34</v>
      </c>
      <c r="P246" s="12" t="s">
        <v>34</v>
      </c>
      <c r="Q246" s="12" t="s">
        <v>47</v>
      </c>
      <c r="R246" s="12" t="s">
        <v>895</v>
      </c>
      <c r="S246" s="19" t="n">
        <v>4555017</v>
      </c>
      <c r="T246" s="19" t="n">
        <v>439790</v>
      </c>
      <c r="U246" s="19" t="n">
        <v>2219.97</v>
      </c>
      <c r="V246" s="11" t="s">
        <v>39</v>
      </c>
      <c r="W246" s="10" t="s">
        <v>1305</v>
      </c>
      <c r="X246" s="20" t="n">
        <v>41.14424</v>
      </c>
      <c r="Y246" s="20" t="n">
        <v>-105.71748</v>
      </c>
      <c r="Z246" s="12" t="s">
        <v>1360</v>
      </c>
      <c r="AA246" s="12" t="s">
        <v>1361</v>
      </c>
    </row>
    <row r="247" customFormat="false" ht="12.8" hidden="false" customHeight="false" outlineLevel="0" collapsed="false">
      <c r="A247" s="12" t="s">
        <v>1364</v>
      </c>
      <c r="B247" s="12" t="s">
        <v>1358</v>
      </c>
      <c r="C247" s="18" t="n">
        <v>34872</v>
      </c>
      <c r="D247" s="12" t="s">
        <v>51</v>
      </c>
      <c r="E247" s="12" t="s">
        <v>30</v>
      </c>
      <c r="F247" s="12" t="s">
        <v>1365</v>
      </c>
      <c r="G247" s="12" t="s">
        <v>1368</v>
      </c>
      <c r="H247" s="12" t="s">
        <v>32</v>
      </c>
      <c r="I247" s="12" t="s">
        <v>32</v>
      </c>
      <c r="J247" s="12" t="s">
        <v>32</v>
      </c>
      <c r="K247" s="12" t="s">
        <v>172</v>
      </c>
      <c r="L247" s="12" t="n">
        <v>21</v>
      </c>
      <c r="M247" s="12" t="n">
        <v>1800</v>
      </c>
      <c r="N247" s="12" t="s">
        <v>34</v>
      </c>
      <c r="O247" s="12" t="s">
        <v>34</v>
      </c>
      <c r="P247" s="12" t="n">
        <v>40</v>
      </c>
      <c r="Q247" s="12" t="s">
        <v>946</v>
      </c>
      <c r="R247" s="12" t="s">
        <v>895</v>
      </c>
      <c r="S247" s="19" t="n">
        <v>4555017</v>
      </c>
      <c r="T247" s="19" t="n">
        <v>439790</v>
      </c>
      <c r="U247" s="19" t="n">
        <v>2219.97</v>
      </c>
      <c r="V247" s="11" t="s">
        <v>39</v>
      </c>
      <c r="W247" s="10" t="s">
        <v>1305</v>
      </c>
      <c r="X247" s="20" t="n">
        <v>41.14424</v>
      </c>
      <c r="Y247" s="20" t="n">
        <v>-105.71748</v>
      </c>
      <c r="Z247" s="12" t="s">
        <v>1360</v>
      </c>
      <c r="AA247" s="12" t="s">
        <v>1361</v>
      </c>
    </row>
    <row r="248" customFormat="false" ht="12.8" hidden="false" customHeight="false" outlineLevel="0" collapsed="false">
      <c r="A248" s="12" t="s">
        <v>1369</v>
      </c>
      <c r="B248" s="12" t="s">
        <v>1358</v>
      </c>
      <c r="C248" s="18" t="n">
        <v>32298</v>
      </c>
      <c r="D248" s="12" t="s">
        <v>51</v>
      </c>
      <c r="E248" s="12" t="s">
        <v>30</v>
      </c>
      <c r="F248" s="12" t="s">
        <v>1370</v>
      </c>
      <c r="G248" s="12" t="s">
        <v>53</v>
      </c>
      <c r="H248" s="12" t="s">
        <v>34</v>
      </c>
      <c r="I248" s="12" t="s">
        <v>34</v>
      </c>
      <c r="J248" s="12" t="s">
        <v>47</v>
      </c>
      <c r="K248" s="12" t="s">
        <v>407</v>
      </c>
      <c r="L248" s="12" t="s">
        <v>34</v>
      </c>
      <c r="M248" s="12" t="s">
        <v>34</v>
      </c>
      <c r="N248" s="12" t="s">
        <v>34</v>
      </c>
      <c r="O248" s="12" t="s">
        <v>34</v>
      </c>
      <c r="P248" s="12" t="s">
        <v>34</v>
      </c>
      <c r="Q248" s="12" t="s">
        <v>47</v>
      </c>
      <c r="R248" s="12" t="s">
        <v>895</v>
      </c>
      <c r="S248" s="19" t="n">
        <v>4553201</v>
      </c>
      <c r="T248" s="19" t="n">
        <v>439552</v>
      </c>
      <c r="U248" s="19" t="n">
        <v>2231.37</v>
      </c>
      <c r="V248" s="11" t="s">
        <v>39</v>
      </c>
      <c r="W248" s="10" t="s">
        <v>1305</v>
      </c>
      <c r="X248" s="20" t="n">
        <v>41.12786</v>
      </c>
      <c r="Y248" s="20" t="n">
        <v>-105.72014</v>
      </c>
      <c r="Z248" s="12" t="s">
        <v>1360</v>
      </c>
      <c r="AA248" s="12" t="s">
        <v>1361</v>
      </c>
    </row>
    <row r="249" customFormat="false" ht="12.8" hidden="false" customHeight="false" outlineLevel="0" collapsed="false">
      <c r="A249" s="12" t="s">
        <v>1369</v>
      </c>
      <c r="B249" s="12" t="s">
        <v>1358</v>
      </c>
      <c r="C249" s="18" t="n">
        <v>32376</v>
      </c>
      <c r="D249" s="12" t="s">
        <v>70</v>
      </c>
      <c r="E249" s="12" t="s">
        <v>30</v>
      </c>
      <c r="F249" s="12" t="s">
        <v>1370</v>
      </c>
      <c r="G249" s="12" t="s">
        <v>32</v>
      </c>
      <c r="H249" s="12" t="s">
        <v>32</v>
      </c>
      <c r="I249" s="12" t="s">
        <v>32</v>
      </c>
      <c r="J249" s="12" t="s">
        <v>32</v>
      </c>
      <c r="K249" s="12" t="s">
        <v>61</v>
      </c>
      <c r="L249" s="12" t="s">
        <v>61</v>
      </c>
      <c r="M249" s="12" t="s">
        <v>61</v>
      </c>
      <c r="N249" s="12" t="s">
        <v>61</v>
      </c>
      <c r="O249" s="12" t="s">
        <v>61</v>
      </c>
      <c r="P249" s="12" t="s">
        <v>61</v>
      </c>
      <c r="Q249" s="12" t="s">
        <v>61</v>
      </c>
      <c r="R249" s="12" t="s">
        <v>895</v>
      </c>
      <c r="S249" s="19" t="n">
        <v>4553201</v>
      </c>
      <c r="T249" s="19" t="n">
        <v>439552</v>
      </c>
      <c r="U249" s="19" t="n">
        <v>2231.37</v>
      </c>
      <c r="V249" s="11" t="s">
        <v>39</v>
      </c>
      <c r="W249" s="10" t="s">
        <v>1305</v>
      </c>
      <c r="X249" s="20" t="n">
        <v>41.12786</v>
      </c>
      <c r="Y249" s="20" t="n">
        <v>-105.72014</v>
      </c>
      <c r="Z249" s="12" t="s">
        <v>1360</v>
      </c>
      <c r="AA249" s="12" t="s">
        <v>1361</v>
      </c>
    </row>
    <row r="250" customFormat="false" ht="12.8" hidden="false" customHeight="false" outlineLevel="0" collapsed="false">
      <c r="A250" s="12" t="s">
        <v>1371</v>
      </c>
      <c r="B250" s="12" t="s">
        <v>1358</v>
      </c>
      <c r="C250" s="18" t="n">
        <v>32298</v>
      </c>
      <c r="D250" s="12" t="s">
        <v>51</v>
      </c>
      <c r="E250" s="12" t="s">
        <v>30</v>
      </c>
      <c r="F250" s="12" t="s">
        <v>1370</v>
      </c>
      <c r="G250" s="12" t="s">
        <v>1372</v>
      </c>
      <c r="H250" s="12" t="s">
        <v>34</v>
      </c>
      <c r="I250" s="12" t="s">
        <v>930</v>
      </c>
      <c r="J250" s="12" t="s">
        <v>47</v>
      </c>
      <c r="K250" s="12" t="s">
        <v>979</v>
      </c>
      <c r="L250" s="12" t="n">
        <v>23</v>
      </c>
      <c r="M250" s="12" t="n">
        <v>1500</v>
      </c>
      <c r="N250" s="12" t="n">
        <v>50</v>
      </c>
      <c r="O250" s="12" t="n">
        <v>150</v>
      </c>
      <c r="P250" s="12" t="s">
        <v>96</v>
      </c>
      <c r="Q250" s="12" t="s">
        <v>1373</v>
      </c>
      <c r="R250" s="12" t="s">
        <v>895</v>
      </c>
      <c r="S250" s="19" t="n">
        <v>4553027</v>
      </c>
      <c r="T250" s="19" t="n">
        <v>439419</v>
      </c>
      <c r="U250" s="19" t="n">
        <v>2231.53</v>
      </c>
      <c r="V250" s="11" t="s">
        <v>39</v>
      </c>
      <c r="W250" s="10" t="s">
        <v>1305</v>
      </c>
      <c r="X250" s="20" t="n">
        <v>41.12628</v>
      </c>
      <c r="Y250" s="20" t="n">
        <v>-105.72171</v>
      </c>
      <c r="Z250" s="12" t="s">
        <v>1360</v>
      </c>
      <c r="AA250" s="12" t="s">
        <v>1361</v>
      </c>
    </row>
    <row r="251" customFormat="false" ht="12.8" hidden="false" customHeight="false" outlineLevel="0" collapsed="false">
      <c r="A251" s="12" t="s">
        <v>1371</v>
      </c>
      <c r="B251" s="12" t="s">
        <v>1358</v>
      </c>
      <c r="C251" s="18" t="n">
        <v>32376</v>
      </c>
      <c r="D251" s="12" t="s">
        <v>29</v>
      </c>
      <c r="E251" s="12" t="s">
        <v>30</v>
      </c>
      <c r="F251" s="12" t="s">
        <v>1370</v>
      </c>
      <c r="G251" s="12" t="s">
        <v>32</v>
      </c>
      <c r="H251" s="12" t="s">
        <v>32</v>
      </c>
      <c r="I251" s="12" t="s">
        <v>32</v>
      </c>
      <c r="J251" s="12" t="s">
        <v>32</v>
      </c>
      <c r="K251" s="12" t="s">
        <v>979</v>
      </c>
      <c r="L251" s="12" t="s">
        <v>34</v>
      </c>
      <c r="M251" s="12" t="s">
        <v>34</v>
      </c>
      <c r="N251" s="12" t="s">
        <v>34</v>
      </c>
      <c r="O251" s="12" t="s">
        <v>34</v>
      </c>
      <c r="P251" s="12" t="s">
        <v>34</v>
      </c>
      <c r="Q251" s="12" t="s">
        <v>47</v>
      </c>
      <c r="R251" s="12" t="s">
        <v>895</v>
      </c>
      <c r="S251" s="19" t="n">
        <v>4553027</v>
      </c>
      <c r="T251" s="19" t="n">
        <v>439419</v>
      </c>
      <c r="U251" s="19" t="n">
        <v>2231.53</v>
      </c>
      <c r="V251" s="11" t="s">
        <v>39</v>
      </c>
      <c r="W251" s="10" t="s">
        <v>1305</v>
      </c>
      <c r="X251" s="20" t="n">
        <v>41.12628</v>
      </c>
      <c r="Y251" s="20" t="n">
        <v>-105.72171</v>
      </c>
      <c r="Z251" s="12" t="s">
        <v>1360</v>
      </c>
      <c r="AA251" s="12" t="s">
        <v>1361</v>
      </c>
    </row>
    <row r="252" customFormat="false" ht="12.8" hidden="false" customHeight="false" outlineLevel="0" collapsed="false">
      <c r="A252" s="12" t="s">
        <v>1374</v>
      </c>
      <c r="B252" s="12" t="s">
        <v>1358</v>
      </c>
      <c r="C252" s="18" t="n">
        <v>32298</v>
      </c>
      <c r="D252" s="10" t="s">
        <v>51</v>
      </c>
      <c r="E252" s="10" t="s">
        <v>30</v>
      </c>
      <c r="F252" s="12" t="s">
        <v>1363</v>
      </c>
      <c r="G252" s="12" t="s">
        <v>53</v>
      </c>
      <c r="H252" s="12" t="n">
        <v>17</v>
      </c>
      <c r="I252" s="12" t="s">
        <v>155</v>
      </c>
      <c r="J252" s="12" t="s">
        <v>51</v>
      </c>
      <c r="K252" s="12" t="s">
        <v>47</v>
      </c>
      <c r="L252" s="12" t="s">
        <v>34</v>
      </c>
      <c r="M252" s="12" t="s">
        <v>34</v>
      </c>
      <c r="N252" s="12" t="s">
        <v>34</v>
      </c>
      <c r="O252" s="12" t="s">
        <v>34</v>
      </c>
      <c r="P252" s="12" t="s">
        <v>34</v>
      </c>
      <c r="Q252" s="10" t="s">
        <v>1375</v>
      </c>
      <c r="R252" s="12" t="s">
        <v>895</v>
      </c>
      <c r="S252" s="19" t="n">
        <v>4555746</v>
      </c>
      <c r="T252" s="19" t="n">
        <v>440954</v>
      </c>
      <c r="U252" s="19" t="n">
        <v>2229.27</v>
      </c>
      <c r="V252" s="11" t="s">
        <v>39</v>
      </c>
      <c r="W252" s="10" t="s">
        <v>1305</v>
      </c>
      <c r="X252" s="20" t="n">
        <v>41.15089</v>
      </c>
      <c r="Y252" s="20" t="n">
        <v>-105.70368</v>
      </c>
      <c r="Z252" s="12" t="s">
        <v>1360</v>
      </c>
      <c r="AA252" s="12" t="s">
        <v>1361</v>
      </c>
    </row>
    <row r="253" customFormat="false" ht="12.8" hidden="false" customHeight="false" outlineLevel="0" collapsed="false">
      <c r="A253" s="12" t="s">
        <v>1374</v>
      </c>
      <c r="B253" s="12" t="s">
        <v>1358</v>
      </c>
      <c r="C253" s="18" t="n">
        <v>32642</v>
      </c>
      <c r="D253" s="10" t="s">
        <v>70</v>
      </c>
      <c r="E253" s="10" t="s">
        <v>30</v>
      </c>
      <c r="F253" s="12" t="s">
        <v>1363</v>
      </c>
      <c r="G253" s="12" t="s">
        <v>32</v>
      </c>
      <c r="H253" s="12" t="s">
        <v>32</v>
      </c>
      <c r="I253" s="12" t="s">
        <v>32</v>
      </c>
      <c r="J253" s="12" t="s">
        <v>32</v>
      </c>
      <c r="K253" s="12" t="s">
        <v>61</v>
      </c>
      <c r="L253" s="12" t="s">
        <v>61</v>
      </c>
      <c r="M253" s="12" t="s">
        <v>61</v>
      </c>
      <c r="N253" s="12" t="s">
        <v>61</v>
      </c>
      <c r="O253" s="12" t="s">
        <v>61</v>
      </c>
      <c r="P253" s="12" t="s">
        <v>61</v>
      </c>
      <c r="Q253" s="12" t="s">
        <v>61</v>
      </c>
      <c r="R253" s="12" t="s">
        <v>895</v>
      </c>
      <c r="S253" s="19" t="n">
        <v>4555746</v>
      </c>
      <c r="T253" s="19" t="n">
        <v>440954</v>
      </c>
      <c r="U253" s="19" t="n">
        <v>2229.27</v>
      </c>
      <c r="V253" s="11" t="s">
        <v>39</v>
      </c>
      <c r="W253" s="10" t="s">
        <v>1305</v>
      </c>
      <c r="X253" s="20" t="n">
        <v>41.15089</v>
      </c>
      <c r="Y253" s="20" t="n">
        <v>-105.70368</v>
      </c>
      <c r="Z253" s="12" t="s">
        <v>1360</v>
      </c>
      <c r="AA253" s="12" t="s">
        <v>1361</v>
      </c>
    </row>
    <row r="254" customFormat="false" ht="12.8" hidden="false" customHeight="false" outlineLevel="0" collapsed="false">
      <c r="A254" s="12" t="s">
        <v>1376</v>
      </c>
      <c r="B254" s="12" t="s">
        <v>1358</v>
      </c>
      <c r="C254" s="18" t="n">
        <v>32298</v>
      </c>
      <c r="D254" s="10" t="s">
        <v>51</v>
      </c>
      <c r="E254" s="10" t="s">
        <v>30</v>
      </c>
      <c r="F254" s="12" t="s">
        <v>1363</v>
      </c>
      <c r="G254" s="12" t="s">
        <v>53</v>
      </c>
      <c r="H254" s="12" t="s">
        <v>34</v>
      </c>
      <c r="I254" s="12" t="s">
        <v>34</v>
      </c>
      <c r="J254" s="12" t="s">
        <v>47</v>
      </c>
      <c r="K254" s="12" t="s">
        <v>47</v>
      </c>
      <c r="L254" s="12" t="s">
        <v>34</v>
      </c>
      <c r="M254" s="12" t="s">
        <v>34</v>
      </c>
      <c r="N254" s="12" t="s">
        <v>34</v>
      </c>
      <c r="O254" s="12" t="s">
        <v>34</v>
      </c>
      <c r="P254" s="12" t="s">
        <v>34</v>
      </c>
      <c r="Q254" s="12" t="s">
        <v>47</v>
      </c>
      <c r="R254" s="12" t="s">
        <v>895</v>
      </c>
      <c r="S254" s="19" t="n">
        <v>4555914</v>
      </c>
      <c r="T254" s="19" t="n">
        <v>440577</v>
      </c>
      <c r="U254" s="19" t="n">
        <v>2227.94</v>
      </c>
      <c r="V254" s="11" t="s">
        <v>39</v>
      </c>
      <c r="W254" s="10" t="s">
        <v>1305</v>
      </c>
      <c r="X254" s="20" t="n">
        <v>41.15238</v>
      </c>
      <c r="Y254" s="20" t="n">
        <v>-105.70819</v>
      </c>
      <c r="Z254" s="12" t="s">
        <v>1360</v>
      </c>
      <c r="AA254" s="12" t="s">
        <v>1361</v>
      </c>
    </row>
    <row r="255" customFormat="false" ht="12.8" hidden="false" customHeight="false" outlineLevel="0" collapsed="false">
      <c r="A255" s="12" t="s">
        <v>1376</v>
      </c>
      <c r="B255" s="12" t="s">
        <v>1358</v>
      </c>
      <c r="C255" s="18" t="n">
        <v>32642</v>
      </c>
      <c r="D255" s="10" t="s">
        <v>51</v>
      </c>
      <c r="E255" s="10" t="s">
        <v>30</v>
      </c>
      <c r="F255" s="12" t="s">
        <v>1363</v>
      </c>
      <c r="G255" s="12" t="s">
        <v>53</v>
      </c>
      <c r="H255" s="12" t="s">
        <v>34</v>
      </c>
      <c r="I255" s="12" t="s">
        <v>34</v>
      </c>
      <c r="J255" s="12" t="s">
        <v>47</v>
      </c>
      <c r="K255" s="12" t="s">
        <v>74</v>
      </c>
      <c r="L255" s="12" t="s">
        <v>34</v>
      </c>
      <c r="M255" s="12" t="s">
        <v>34</v>
      </c>
      <c r="N255" s="12" t="s">
        <v>34</v>
      </c>
      <c r="O255" s="12" t="s">
        <v>34</v>
      </c>
      <c r="P255" s="12" t="s">
        <v>34</v>
      </c>
      <c r="Q255" s="12" t="s">
        <v>1377</v>
      </c>
      <c r="R255" s="12" t="s">
        <v>895</v>
      </c>
      <c r="S255" s="19" t="n">
        <v>4555914</v>
      </c>
      <c r="T255" s="19" t="n">
        <v>440577</v>
      </c>
      <c r="U255" s="19" t="n">
        <v>2227.94</v>
      </c>
      <c r="V255" s="11" t="s">
        <v>39</v>
      </c>
      <c r="W255" s="10" t="s">
        <v>1305</v>
      </c>
      <c r="X255" s="20" t="n">
        <v>41.15238</v>
      </c>
      <c r="Y255" s="20" t="n">
        <v>-105.70819</v>
      </c>
      <c r="Z255" s="12" t="s">
        <v>1360</v>
      </c>
      <c r="AA255" s="12" t="s">
        <v>1361</v>
      </c>
    </row>
    <row r="256" customFormat="false" ht="12.8" hidden="false" customHeight="false" outlineLevel="0" collapsed="false">
      <c r="A256" s="8" t="s">
        <v>1378</v>
      </c>
      <c r="B256" s="12" t="s">
        <v>1379</v>
      </c>
      <c r="C256" s="18" t="n">
        <v>39297</v>
      </c>
      <c r="D256" s="12" t="s">
        <v>51</v>
      </c>
      <c r="E256" s="12" t="s">
        <v>30</v>
      </c>
      <c r="F256" s="12" t="s">
        <v>1380</v>
      </c>
      <c r="G256" s="12" t="s">
        <v>53</v>
      </c>
      <c r="H256" s="12" t="n">
        <v>18</v>
      </c>
      <c r="I256" s="12" t="n">
        <v>10</v>
      </c>
      <c r="J256" s="12" t="s">
        <v>47</v>
      </c>
      <c r="K256" s="12" t="s">
        <v>74</v>
      </c>
      <c r="L256" s="12" t="s">
        <v>34</v>
      </c>
      <c r="M256" s="12" t="s">
        <v>34</v>
      </c>
      <c r="N256" s="12" t="s">
        <v>34</v>
      </c>
      <c r="O256" s="12" t="s">
        <v>34</v>
      </c>
      <c r="P256" s="12" t="s">
        <v>34</v>
      </c>
      <c r="Q256" s="12" t="s">
        <v>47</v>
      </c>
      <c r="R256" s="12" t="s">
        <v>895</v>
      </c>
      <c r="S256" s="27" t="n">
        <v>4557208</v>
      </c>
      <c r="T256" s="27" t="n">
        <v>468541</v>
      </c>
      <c r="U256" s="28" t="n">
        <v>2604.58</v>
      </c>
      <c r="V256" s="11" t="s">
        <v>39</v>
      </c>
      <c r="W256" s="10" t="s">
        <v>1305</v>
      </c>
      <c r="X256" s="29" t="n">
        <v>41.1656</v>
      </c>
      <c r="Y256" s="29" t="n">
        <v>-105.37499</v>
      </c>
      <c r="Z256" s="12" t="s">
        <v>1381</v>
      </c>
      <c r="AA256" s="12" t="s">
        <v>1361</v>
      </c>
    </row>
    <row r="257" customFormat="false" ht="12.8" hidden="false" customHeight="false" outlineLevel="0" collapsed="false">
      <c r="A257" s="8" t="s">
        <v>1382</v>
      </c>
      <c r="B257" s="12" t="s">
        <v>1379</v>
      </c>
      <c r="C257" s="18" t="n">
        <v>32648</v>
      </c>
      <c r="D257" s="12" t="s">
        <v>51</v>
      </c>
      <c r="E257" s="12" t="s">
        <v>30</v>
      </c>
      <c r="F257" s="12" t="s">
        <v>1380</v>
      </c>
      <c r="G257" s="12" t="s">
        <v>1383</v>
      </c>
      <c r="H257" s="12" t="n">
        <v>13</v>
      </c>
      <c r="I257" s="12" t="s">
        <v>155</v>
      </c>
      <c r="J257" s="12" t="s">
        <v>51</v>
      </c>
      <c r="K257" s="12" t="s">
        <v>74</v>
      </c>
      <c r="L257" s="12" t="n">
        <v>13</v>
      </c>
      <c r="M257" s="12" t="s">
        <v>34</v>
      </c>
      <c r="N257" s="12" t="s">
        <v>34</v>
      </c>
      <c r="O257" s="12" t="n">
        <v>2</v>
      </c>
      <c r="P257" s="12" t="n">
        <v>30</v>
      </c>
      <c r="Q257" s="12" t="s">
        <v>47</v>
      </c>
      <c r="R257" s="12" t="s">
        <v>895</v>
      </c>
      <c r="S257" s="27" t="n">
        <v>4556858</v>
      </c>
      <c r="T257" s="27" t="n">
        <v>468410</v>
      </c>
      <c r="U257" s="28" t="n">
        <v>2609.6</v>
      </c>
      <c r="V257" s="11" t="s">
        <v>39</v>
      </c>
      <c r="W257" s="10" t="s">
        <v>1305</v>
      </c>
      <c r="X257" s="29" t="n">
        <v>41.16244</v>
      </c>
      <c r="Y257" s="29" t="n">
        <v>-105.37654</v>
      </c>
      <c r="Z257" s="12" t="s">
        <v>1384</v>
      </c>
      <c r="AA257" s="12" t="s">
        <v>1361</v>
      </c>
    </row>
    <row r="258" customFormat="false" ht="12.8" hidden="false" customHeight="false" outlineLevel="0" collapsed="false">
      <c r="A258" s="8" t="s">
        <v>1382</v>
      </c>
      <c r="B258" s="12" t="s">
        <v>1379</v>
      </c>
      <c r="C258" s="18" t="n">
        <v>33741</v>
      </c>
      <c r="D258" s="12" t="s">
        <v>51</v>
      </c>
      <c r="E258" s="12" t="s">
        <v>30</v>
      </c>
      <c r="F258" s="12" t="s">
        <v>1380</v>
      </c>
      <c r="G258" s="12" t="s">
        <v>53</v>
      </c>
      <c r="H258" s="12" t="n">
        <v>12</v>
      </c>
      <c r="I258" s="12" t="s">
        <v>155</v>
      </c>
      <c r="J258" s="12" t="s">
        <v>47</v>
      </c>
      <c r="K258" s="12" t="s">
        <v>74</v>
      </c>
      <c r="L258" s="12" t="s">
        <v>34</v>
      </c>
      <c r="M258" s="12" t="s">
        <v>34</v>
      </c>
      <c r="N258" s="12" t="s">
        <v>34</v>
      </c>
      <c r="O258" s="12" t="s">
        <v>34</v>
      </c>
      <c r="P258" s="12" t="s">
        <v>34</v>
      </c>
      <c r="Q258" s="12" t="s">
        <v>47</v>
      </c>
      <c r="R258" s="12" t="s">
        <v>895</v>
      </c>
      <c r="S258" s="27" t="n">
        <v>4556858</v>
      </c>
      <c r="T258" s="27" t="n">
        <v>468410</v>
      </c>
      <c r="U258" s="28" t="n">
        <v>2609.6</v>
      </c>
      <c r="V258" s="11" t="s">
        <v>39</v>
      </c>
      <c r="W258" s="10" t="s">
        <v>1305</v>
      </c>
      <c r="X258" s="29" t="n">
        <v>41.16244</v>
      </c>
      <c r="Y258" s="29" t="n">
        <v>-105.37654</v>
      </c>
      <c r="Z258" s="12" t="s">
        <v>1384</v>
      </c>
      <c r="AA258" s="12" t="s">
        <v>1361</v>
      </c>
    </row>
    <row r="259" customFormat="false" ht="12.8" hidden="false" customHeight="false" outlineLevel="0" collapsed="false">
      <c r="A259" s="8" t="s">
        <v>1382</v>
      </c>
      <c r="B259" s="12" t="s">
        <v>1379</v>
      </c>
      <c r="C259" s="18" t="n">
        <v>39297</v>
      </c>
      <c r="D259" s="12" t="s">
        <v>51</v>
      </c>
      <c r="E259" s="12" t="s">
        <v>30</v>
      </c>
      <c r="F259" s="12" t="s">
        <v>1380</v>
      </c>
      <c r="G259" s="12" t="s">
        <v>53</v>
      </c>
      <c r="H259" s="12" t="n">
        <v>10</v>
      </c>
      <c r="I259" s="12" t="s">
        <v>34</v>
      </c>
      <c r="J259" s="12" t="s">
        <v>47</v>
      </c>
      <c r="K259" s="12" t="s">
        <v>74</v>
      </c>
      <c r="L259" s="12" t="s">
        <v>34</v>
      </c>
      <c r="M259" s="12" t="s">
        <v>34</v>
      </c>
      <c r="N259" s="12" t="s">
        <v>34</v>
      </c>
      <c r="O259" s="12" t="s">
        <v>34</v>
      </c>
      <c r="P259" s="12" t="s">
        <v>34</v>
      </c>
      <c r="Q259" s="12" t="s">
        <v>47</v>
      </c>
      <c r="R259" s="12" t="s">
        <v>895</v>
      </c>
      <c r="S259" s="27" t="n">
        <v>4556858</v>
      </c>
      <c r="T259" s="27" t="n">
        <v>468410</v>
      </c>
      <c r="U259" s="28" t="n">
        <v>2609.6</v>
      </c>
      <c r="V259" s="11" t="s">
        <v>39</v>
      </c>
      <c r="W259" s="10" t="s">
        <v>1305</v>
      </c>
      <c r="X259" s="29" t="n">
        <v>41.16244</v>
      </c>
      <c r="Y259" s="29" t="n">
        <v>-105.37654</v>
      </c>
      <c r="Z259" s="12" t="s">
        <v>1384</v>
      </c>
      <c r="AA259" s="12" t="s">
        <v>1361</v>
      </c>
    </row>
    <row r="260" customFormat="false" ht="12.8" hidden="false" customHeight="false" outlineLevel="0" collapsed="false">
      <c r="A260" s="8" t="s">
        <v>1385</v>
      </c>
      <c r="B260" s="12" t="s">
        <v>1379</v>
      </c>
      <c r="C260" s="18" t="n">
        <v>32648</v>
      </c>
      <c r="D260" s="12" t="s">
        <v>51</v>
      </c>
      <c r="E260" s="12" t="s">
        <v>30</v>
      </c>
      <c r="F260" s="12" t="s">
        <v>1380</v>
      </c>
      <c r="G260" s="12" t="s">
        <v>1386</v>
      </c>
      <c r="H260" s="12" t="n">
        <v>20</v>
      </c>
      <c r="I260" s="12" t="s">
        <v>155</v>
      </c>
      <c r="J260" s="12" t="s">
        <v>51</v>
      </c>
      <c r="K260" s="12" t="s">
        <v>74</v>
      </c>
      <c r="L260" s="12" t="s">
        <v>34</v>
      </c>
      <c r="M260" s="12" t="s">
        <v>34</v>
      </c>
      <c r="N260" s="12" t="n">
        <v>0.5</v>
      </c>
      <c r="O260" s="12" t="n">
        <v>1.5</v>
      </c>
      <c r="P260" s="12" t="n">
        <v>6</v>
      </c>
      <c r="Q260" s="12" t="s">
        <v>47</v>
      </c>
      <c r="R260" s="12" t="s">
        <v>895</v>
      </c>
      <c r="S260" s="27" t="n">
        <v>4556858</v>
      </c>
      <c r="T260" s="27" t="n">
        <v>468410</v>
      </c>
      <c r="U260" s="28" t="n">
        <v>2609.6</v>
      </c>
      <c r="V260" s="11" t="s">
        <v>39</v>
      </c>
      <c r="W260" s="10" t="s">
        <v>1305</v>
      </c>
      <c r="X260" s="29" t="n">
        <v>41.16244</v>
      </c>
      <c r="Y260" s="29" t="n">
        <v>-105.37654</v>
      </c>
      <c r="Z260" s="12" t="s">
        <v>1384</v>
      </c>
      <c r="AA260" s="12" t="s">
        <v>1361</v>
      </c>
    </row>
    <row r="261" customFormat="false" ht="12.8" hidden="false" customHeight="false" outlineLevel="0" collapsed="false">
      <c r="A261" s="8" t="s">
        <v>1385</v>
      </c>
      <c r="B261" s="12" t="s">
        <v>1379</v>
      </c>
      <c r="C261" s="18" t="n">
        <v>33741</v>
      </c>
      <c r="D261" s="12" t="s">
        <v>51</v>
      </c>
      <c r="E261" s="12" t="s">
        <v>30</v>
      </c>
      <c r="F261" s="12" t="s">
        <v>1380</v>
      </c>
      <c r="G261" s="12" t="s">
        <v>53</v>
      </c>
      <c r="H261" s="12" t="n">
        <v>5</v>
      </c>
      <c r="I261" s="12" t="s">
        <v>155</v>
      </c>
      <c r="J261" s="12" t="s">
        <v>29</v>
      </c>
      <c r="K261" s="12" t="s">
        <v>74</v>
      </c>
      <c r="L261" s="12" t="s">
        <v>34</v>
      </c>
      <c r="M261" s="12" t="s">
        <v>34</v>
      </c>
      <c r="N261" s="12" t="s">
        <v>34</v>
      </c>
      <c r="O261" s="12" t="s">
        <v>34</v>
      </c>
      <c r="P261" s="12" t="s">
        <v>34</v>
      </c>
      <c r="Q261" s="12" t="s">
        <v>47</v>
      </c>
      <c r="R261" s="12" t="s">
        <v>895</v>
      </c>
      <c r="S261" s="27" t="n">
        <v>4556858</v>
      </c>
      <c r="T261" s="27" t="n">
        <v>468410</v>
      </c>
      <c r="U261" s="28" t="n">
        <v>2609.6</v>
      </c>
      <c r="V261" s="11" t="s">
        <v>39</v>
      </c>
      <c r="W261" s="10" t="s">
        <v>1305</v>
      </c>
      <c r="X261" s="29" t="n">
        <v>41.16244</v>
      </c>
      <c r="Y261" s="29" t="n">
        <v>-105.37654</v>
      </c>
      <c r="Z261" s="12" t="s">
        <v>1384</v>
      </c>
      <c r="AA261" s="12" t="s">
        <v>1361</v>
      </c>
    </row>
    <row r="262" customFormat="false" ht="12.8" hidden="false" customHeight="false" outlineLevel="0" collapsed="false">
      <c r="A262" s="8" t="s">
        <v>1387</v>
      </c>
      <c r="B262" s="12" t="s">
        <v>1379</v>
      </c>
      <c r="C262" s="18" t="n">
        <v>33741</v>
      </c>
      <c r="D262" s="12" t="s">
        <v>51</v>
      </c>
      <c r="E262" s="12" t="s">
        <v>30</v>
      </c>
      <c r="F262" s="12" t="s">
        <v>1380</v>
      </c>
      <c r="G262" s="12" t="s">
        <v>1114</v>
      </c>
      <c r="H262" s="12" t="n">
        <v>14</v>
      </c>
      <c r="I262" s="12" t="s">
        <v>191</v>
      </c>
      <c r="J262" s="12" t="s">
        <v>51</v>
      </c>
      <c r="K262" s="12" t="s">
        <v>708</v>
      </c>
      <c r="L262" s="12" t="s">
        <v>34</v>
      </c>
      <c r="M262" s="12" t="s">
        <v>34</v>
      </c>
      <c r="N262" s="12" t="s">
        <v>34</v>
      </c>
      <c r="O262" s="12" t="n">
        <v>1</v>
      </c>
      <c r="P262" s="12" t="n">
        <v>5</v>
      </c>
      <c r="Q262" s="12" t="s">
        <v>47</v>
      </c>
      <c r="R262" s="12" t="s">
        <v>895</v>
      </c>
      <c r="S262" s="27" t="n">
        <v>4556858</v>
      </c>
      <c r="T262" s="27" t="n">
        <v>468410</v>
      </c>
      <c r="U262" s="28" t="n">
        <v>2609.6</v>
      </c>
      <c r="V262" s="11" t="s">
        <v>39</v>
      </c>
      <c r="W262" s="10" t="s">
        <v>1305</v>
      </c>
      <c r="X262" s="29" t="n">
        <v>41.16244</v>
      </c>
      <c r="Y262" s="29" t="n">
        <v>-105.37654</v>
      </c>
      <c r="Z262" s="12" t="s">
        <v>1384</v>
      </c>
      <c r="AA262" s="12" t="s">
        <v>1361</v>
      </c>
    </row>
    <row r="263" customFormat="false" ht="12.8" hidden="false" customHeight="false" outlineLevel="0" collapsed="false">
      <c r="A263" s="8" t="s">
        <v>1388</v>
      </c>
      <c r="B263" s="12" t="s">
        <v>1379</v>
      </c>
      <c r="C263" s="18" t="n">
        <v>33741</v>
      </c>
      <c r="D263" s="12" t="s">
        <v>51</v>
      </c>
      <c r="E263" s="12" t="s">
        <v>30</v>
      </c>
      <c r="F263" s="12" t="s">
        <v>1380</v>
      </c>
      <c r="G263" s="12" t="s">
        <v>1114</v>
      </c>
      <c r="H263" s="12" t="n">
        <v>15</v>
      </c>
      <c r="I263" s="12" t="s">
        <v>155</v>
      </c>
      <c r="J263" s="12" t="s">
        <v>51</v>
      </c>
      <c r="K263" s="12" t="s">
        <v>708</v>
      </c>
      <c r="L263" s="12" t="s">
        <v>34</v>
      </c>
      <c r="M263" s="12" t="s">
        <v>34</v>
      </c>
      <c r="N263" s="12" t="s">
        <v>34</v>
      </c>
      <c r="O263" s="12" t="n">
        <v>0.5</v>
      </c>
      <c r="P263" s="12" t="n">
        <v>3</v>
      </c>
      <c r="Q263" s="12" t="s">
        <v>47</v>
      </c>
      <c r="R263" s="12" t="s">
        <v>895</v>
      </c>
      <c r="S263" s="27" t="n">
        <v>4556858</v>
      </c>
      <c r="T263" s="27" t="n">
        <v>468410</v>
      </c>
      <c r="U263" s="28" t="n">
        <v>2609.6</v>
      </c>
      <c r="V263" s="11" t="s">
        <v>39</v>
      </c>
      <c r="W263" s="10" t="s">
        <v>1305</v>
      </c>
      <c r="X263" s="29" t="n">
        <v>41.16244</v>
      </c>
      <c r="Y263" s="29" t="n">
        <v>-105.37654</v>
      </c>
      <c r="Z263" s="12" t="s">
        <v>1384</v>
      </c>
      <c r="AA263" s="12" t="s">
        <v>1361</v>
      </c>
    </row>
    <row r="264" customFormat="false" ht="12.8" hidden="false" customHeight="false" outlineLevel="0" collapsed="false">
      <c r="A264" s="12" t="s">
        <v>1389</v>
      </c>
      <c r="B264" s="10" t="s">
        <v>1390</v>
      </c>
      <c r="C264" s="18" t="n">
        <v>38959</v>
      </c>
      <c r="D264" s="12" t="s">
        <v>29</v>
      </c>
      <c r="E264" s="12" t="s">
        <v>30</v>
      </c>
      <c r="F264" s="12" t="s">
        <v>1391</v>
      </c>
      <c r="G264" s="12" t="s">
        <v>32</v>
      </c>
      <c r="H264" s="12" t="s">
        <v>32</v>
      </c>
      <c r="I264" s="12" t="s">
        <v>32</v>
      </c>
      <c r="J264" s="12" t="s">
        <v>32</v>
      </c>
      <c r="K264" s="12" t="s">
        <v>74</v>
      </c>
      <c r="L264" s="12" t="s">
        <v>34</v>
      </c>
      <c r="M264" s="12" t="s">
        <v>34</v>
      </c>
      <c r="N264" s="12" t="n">
        <v>25</v>
      </c>
      <c r="O264" s="12" t="n">
        <v>100</v>
      </c>
      <c r="P264" s="12" t="s">
        <v>34</v>
      </c>
      <c r="Q264" s="12" t="s">
        <v>47</v>
      </c>
      <c r="R264" s="12" t="s">
        <v>852</v>
      </c>
      <c r="S264" s="11" t="n">
        <v>4726574</v>
      </c>
      <c r="T264" s="11" t="n">
        <v>653812</v>
      </c>
      <c r="U264" s="11" t="n">
        <v>3302.69</v>
      </c>
      <c r="V264" s="12" t="s">
        <v>39</v>
      </c>
      <c r="W264" s="12" t="s">
        <v>1392</v>
      </c>
      <c r="X264" s="20" t="n">
        <v>42.67627</v>
      </c>
      <c r="Y264" s="20" t="n">
        <v>-109.12278</v>
      </c>
      <c r="Z264" s="12" t="s">
        <v>1393</v>
      </c>
      <c r="AA264" s="12" t="s">
        <v>741</v>
      </c>
    </row>
    <row r="265" customFormat="false" ht="12.8" hidden="false" customHeight="false" outlineLevel="0" collapsed="false">
      <c r="A265" s="12" t="s">
        <v>1394</v>
      </c>
      <c r="B265" s="10" t="s">
        <v>1390</v>
      </c>
      <c r="C265" s="18" t="n">
        <v>31999</v>
      </c>
      <c r="D265" s="12" t="s">
        <v>51</v>
      </c>
      <c r="E265" s="12" t="s">
        <v>30</v>
      </c>
      <c r="F265" s="12" t="s">
        <v>1391</v>
      </c>
      <c r="G265" s="12" t="s">
        <v>1395</v>
      </c>
      <c r="H265" s="12" t="n">
        <v>18</v>
      </c>
      <c r="I265" s="12" t="s">
        <v>155</v>
      </c>
      <c r="J265" s="12" t="s">
        <v>51</v>
      </c>
      <c r="K265" s="12" t="s">
        <v>74</v>
      </c>
      <c r="L265" s="12" t="n">
        <v>14</v>
      </c>
      <c r="M265" s="12" t="n">
        <v>1745</v>
      </c>
      <c r="N265" s="12" t="s">
        <v>34</v>
      </c>
      <c r="O265" s="12" t="n">
        <v>15</v>
      </c>
      <c r="P265" s="12" t="n">
        <v>30</v>
      </c>
      <c r="Q265" s="12" t="s">
        <v>1396</v>
      </c>
      <c r="R265" s="12" t="s">
        <v>852</v>
      </c>
      <c r="S265" s="11" t="n">
        <v>4725425</v>
      </c>
      <c r="T265" s="11" t="n">
        <v>654133</v>
      </c>
      <c r="U265" s="19" t="n">
        <v>3256.7</v>
      </c>
      <c r="V265" s="11" t="s">
        <v>39</v>
      </c>
      <c r="W265" s="10" t="s">
        <v>1392</v>
      </c>
      <c r="X265" s="20" t="n">
        <v>42.66586</v>
      </c>
      <c r="Y265" s="20" t="n">
        <v>-109.11918</v>
      </c>
      <c r="Z265" s="12" t="s">
        <v>1393</v>
      </c>
      <c r="AA265" s="12" t="s">
        <v>1397</v>
      </c>
    </row>
    <row r="266" customFormat="false" ht="12.8" hidden="false" customHeight="false" outlineLevel="0" collapsed="false">
      <c r="A266" s="12" t="s">
        <v>1394</v>
      </c>
      <c r="B266" s="10" t="s">
        <v>1390</v>
      </c>
      <c r="C266" s="18" t="n">
        <v>32741</v>
      </c>
      <c r="D266" s="12" t="s">
        <v>51</v>
      </c>
      <c r="E266" s="12" t="s">
        <v>30</v>
      </c>
      <c r="F266" s="12" t="s">
        <v>1391</v>
      </c>
      <c r="G266" s="12" t="s">
        <v>53</v>
      </c>
      <c r="H266" s="12" t="s">
        <v>34</v>
      </c>
      <c r="I266" s="12" t="s">
        <v>34</v>
      </c>
      <c r="J266" s="12" t="s">
        <v>47</v>
      </c>
      <c r="K266" s="12" t="s">
        <v>47</v>
      </c>
      <c r="L266" s="12" t="s">
        <v>34</v>
      </c>
      <c r="M266" s="12" t="s">
        <v>34</v>
      </c>
      <c r="N266" s="12" t="s">
        <v>34</v>
      </c>
      <c r="O266" s="12" t="s">
        <v>34</v>
      </c>
      <c r="P266" s="12" t="s">
        <v>34</v>
      </c>
      <c r="Q266" s="12" t="s">
        <v>47</v>
      </c>
      <c r="R266" s="12" t="s">
        <v>852</v>
      </c>
      <c r="S266" s="11" t="n">
        <v>4725425</v>
      </c>
      <c r="T266" s="11" t="n">
        <v>654133</v>
      </c>
      <c r="U266" s="19" t="n">
        <v>3256.7</v>
      </c>
      <c r="V266" s="11" t="s">
        <v>39</v>
      </c>
      <c r="W266" s="10" t="s">
        <v>1392</v>
      </c>
      <c r="X266" s="20" t="n">
        <v>42.66586</v>
      </c>
      <c r="Y266" s="20" t="n">
        <v>-109.11918</v>
      </c>
      <c r="Z266" s="12" t="s">
        <v>1393</v>
      </c>
      <c r="AA266" s="12" t="s">
        <v>1397</v>
      </c>
    </row>
    <row r="267" customFormat="false" ht="12.8" hidden="false" customHeight="false" outlineLevel="0" collapsed="false">
      <c r="A267" s="12" t="s">
        <v>1394</v>
      </c>
      <c r="B267" s="10" t="s">
        <v>1390</v>
      </c>
      <c r="C267" s="18" t="n">
        <v>38959</v>
      </c>
      <c r="D267" s="12" t="s">
        <v>70</v>
      </c>
      <c r="E267" s="12" t="s">
        <v>30</v>
      </c>
      <c r="F267" s="12" t="s">
        <v>1391</v>
      </c>
      <c r="G267" s="12" t="s">
        <v>32</v>
      </c>
      <c r="H267" s="12" t="s">
        <v>32</v>
      </c>
      <c r="I267" s="12" t="s">
        <v>32</v>
      </c>
      <c r="J267" s="12" t="s">
        <v>32</v>
      </c>
      <c r="K267" s="12" t="s">
        <v>61</v>
      </c>
      <c r="L267" s="12" t="s">
        <v>61</v>
      </c>
      <c r="M267" s="12" t="s">
        <v>61</v>
      </c>
      <c r="N267" s="12" t="s">
        <v>61</v>
      </c>
      <c r="O267" s="12" t="s">
        <v>61</v>
      </c>
      <c r="P267" s="12" t="s">
        <v>61</v>
      </c>
      <c r="Q267" s="12" t="s">
        <v>61</v>
      </c>
      <c r="R267" s="12" t="s">
        <v>852</v>
      </c>
      <c r="S267" s="11" t="n">
        <v>4725425</v>
      </c>
      <c r="T267" s="11" t="n">
        <v>654133</v>
      </c>
      <c r="U267" s="19" t="n">
        <v>3256.7</v>
      </c>
      <c r="V267" s="11" t="s">
        <v>39</v>
      </c>
      <c r="W267" s="10" t="s">
        <v>1392</v>
      </c>
      <c r="X267" s="20" t="n">
        <v>42.66586</v>
      </c>
      <c r="Y267" s="20" t="n">
        <v>-109.11918</v>
      </c>
      <c r="Z267" s="12" t="s">
        <v>1393</v>
      </c>
      <c r="AA267" s="12" t="s">
        <v>1397</v>
      </c>
    </row>
    <row r="268" customFormat="false" ht="12.8" hidden="false" customHeight="false" outlineLevel="0" collapsed="false">
      <c r="A268" s="31" t="s">
        <v>1398</v>
      </c>
      <c r="B268" s="10" t="s">
        <v>1390</v>
      </c>
      <c r="C268" s="18" t="n">
        <v>31999</v>
      </c>
      <c r="D268" s="12" t="s">
        <v>51</v>
      </c>
      <c r="E268" s="12" t="s">
        <v>30</v>
      </c>
      <c r="F268" s="12" t="s">
        <v>1399</v>
      </c>
      <c r="G268" s="12" t="s">
        <v>53</v>
      </c>
      <c r="H268" s="12" t="s">
        <v>34</v>
      </c>
      <c r="I268" s="12" t="s">
        <v>34</v>
      </c>
      <c r="J268" s="12" t="s">
        <v>51</v>
      </c>
      <c r="K268" s="12" t="s">
        <v>74</v>
      </c>
      <c r="L268" s="12" t="s">
        <v>34</v>
      </c>
      <c r="M268" s="12" t="s">
        <v>34</v>
      </c>
      <c r="N268" s="12" t="s">
        <v>34</v>
      </c>
      <c r="O268" s="12" t="n">
        <v>30</v>
      </c>
      <c r="P268" s="12" t="n">
        <v>80</v>
      </c>
      <c r="Q268" s="12" t="s">
        <v>1400</v>
      </c>
      <c r="R268" s="12" t="s">
        <v>852</v>
      </c>
      <c r="S268" s="27" t="n">
        <v>4725281</v>
      </c>
      <c r="T268" s="27" t="n">
        <v>654124</v>
      </c>
      <c r="U268" s="28" t="n">
        <v>3254.43</v>
      </c>
      <c r="V268" s="11" t="s">
        <v>39</v>
      </c>
      <c r="W268" s="10" t="s">
        <v>1392</v>
      </c>
      <c r="X268" s="29" t="n">
        <v>42.66457</v>
      </c>
      <c r="Y268" s="29" t="n">
        <v>-109.11933</v>
      </c>
      <c r="Z268" s="12" t="s">
        <v>1393</v>
      </c>
      <c r="AA268" s="12" t="s">
        <v>1397</v>
      </c>
    </row>
    <row r="269" customFormat="false" ht="12.8" hidden="false" customHeight="false" outlineLevel="0" collapsed="false">
      <c r="A269" s="31" t="s">
        <v>1398</v>
      </c>
      <c r="B269" s="10" t="s">
        <v>1390</v>
      </c>
      <c r="C269" s="18" t="n">
        <v>32741</v>
      </c>
      <c r="D269" s="12" t="s">
        <v>51</v>
      </c>
      <c r="E269" s="12" t="s">
        <v>30</v>
      </c>
      <c r="F269" s="12" t="s">
        <v>1399</v>
      </c>
      <c r="G269" s="12" t="s">
        <v>53</v>
      </c>
      <c r="H269" s="12" t="s">
        <v>34</v>
      </c>
      <c r="I269" s="12" t="s">
        <v>34</v>
      </c>
      <c r="J269" s="12" t="s">
        <v>47</v>
      </c>
      <c r="K269" s="12" t="s">
        <v>47</v>
      </c>
      <c r="L269" s="12" t="s">
        <v>34</v>
      </c>
      <c r="M269" s="12" t="s">
        <v>34</v>
      </c>
      <c r="N269" s="12" t="s">
        <v>34</v>
      </c>
      <c r="O269" s="12" t="s">
        <v>34</v>
      </c>
      <c r="P269" s="12" t="s">
        <v>34</v>
      </c>
      <c r="Q269" s="12" t="s">
        <v>47</v>
      </c>
      <c r="R269" s="12" t="s">
        <v>852</v>
      </c>
      <c r="S269" s="27" t="n">
        <v>4725281</v>
      </c>
      <c r="T269" s="27" t="n">
        <v>654124</v>
      </c>
      <c r="U269" s="28" t="n">
        <v>3254.43</v>
      </c>
      <c r="V269" s="11" t="s">
        <v>39</v>
      </c>
      <c r="W269" s="10" t="s">
        <v>1392</v>
      </c>
      <c r="X269" s="29" t="n">
        <v>42.66457</v>
      </c>
      <c r="Y269" s="29" t="n">
        <v>-109.11933</v>
      </c>
      <c r="Z269" s="12" t="s">
        <v>1393</v>
      </c>
      <c r="AA269" s="12" t="s">
        <v>1397</v>
      </c>
    </row>
    <row r="270" customFormat="false" ht="12.8" hidden="false" customHeight="false" outlineLevel="0" collapsed="false">
      <c r="A270" s="31" t="s">
        <v>1398</v>
      </c>
      <c r="B270" s="10" t="s">
        <v>1390</v>
      </c>
      <c r="C270" s="18" t="n">
        <v>38959</v>
      </c>
      <c r="D270" s="12" t="s">
        <v>51</v>
      </c>
      <c r="E270" s="12" t="s">
        <v>30</v>
      </c>
      <c r="F270" s="12" t="s">
        <v>1399</v>
      </c>
      <c r="G270" s="12" t="s">
        <v>53</v>
      </c>
      <c r="H270" s="12" t="s">
        <v>34</v>
      </c>
      <c r="I270" s="12" t="s">
        <v>34</v>
      </c>
      <c r="J270" s="12" t="s">
        <v>47</v>
      </c>
      <c r="K270" s="12" t="s">
        <v>47</v>
      </c>
      <c r="L270" s="12" t="s">
        <v>34</v>
      </c>
      <c r="M270" s="12" t="s">
        <v>34</v>
      </c>
      <c r="N270" s="12" t="s">
        <v>34</v>
      </c>
      <c r="O270" s="12" t="s">
        <v>34</v>
      </c>
      <c r="P270" s="12" t="s">
        <v>34</v>
      </c>
      <c r="Q270" s="12" t="s">
        <v>574</v>
      </c>
      <c r="R270" s="12" t="s">
        <v>852</v>
      </c>
      <c r="S270" s="27" t="n">
        <v>4725281</v>
      </c>
      <c r="T270" s="27" t="n">
        <v>654124</v>
      </c>
      <c r="U270" s="28" t="n">
        <v>3254.43</v>
      </c>
      <c r="V270" s="11" t="s">
        <v>39</v>
      </c>
      <c r="W270" s="10" t="s">
        <v>1392</v>
      </c>
      <c r="X270" s="29" t="n">
        <v>42.66457</v>
      </c>
      <c r="Y270" s="29" t="n">
        <v>-109.11933</v>
      </c>
      <c r="Z270" s="12" t="s">
        <v>1393</v>
      </c>
      <c r="AA270" s="12" t="s">
        <v>1397</v>
      </c>
    </row>
    <row r="271" customFormat="false" ht="12.8" hidden="false" customHeight="false" outlineLevel="0" collapsed="false">
      <c r="A271" s="31" t="s">
        <v>1401</v>
      </c>
      <c r="B271" s="10" t="s">
        <v>1390</v>
      </c>
      <c r="C271" s="18" t="n">
        <v>31999</v>
      </c>
      <c r="D271" s="12" t="s">
        <v>51</v>
      </c>
      <c r="E271" s="12" t="s">
        <v>30</v>
      </c>
      <c r="F271" s="12" t="s">
        <v>1399</v>
      </c>
      <c r="G271" s="12" t="s">
        <v>1395</v>
      </c>
      <c r="H271" s="12" t="n">
        <v>13</v>
      </c>
      <c r="I271" s="12" t="s">
        <v>930</v>
      </c>
      <c r="J271" s="12" t="s">
        <v>51</v>
      </c>
      <c r="K271" s="12" t="s">
        <v>1402</v>
      </c>
      <c r="L271" s="12" t="s">
        <v>34</v>
      </c>
      <c r="M271" s="12" t="s">
        <v>34</v>
      </c>
      <c r="N271" s="12" t="n">
        <v>13</v>
      </c>
      <c r="O271" s="12" t="n">
        <v>35</v>
      </c>
      <c r="P271" s="12" t="n">
        <v>50</v>
      </c>
      <c r="Q271" s="12" t="s">
        <v>1403</v>
      </c>
      <c r="R271" s="12" t="s">
        <v>852</v>
      </c>
      <c r="S271" s="27" t="n">
        <v>4725345</v>
      </c>
      <c r="T271" s="27" t="n">
        <v>654211</v>
      </c>
      <c r="U271" s="28" t="n">
        <v>3249.62</v>
      </c>
      <c r="V271" s="11" t="s">
        <v>39</v>
      </c>
      <c r="W271" s="10" t="s">
        <v>1392</v>
      </c>
      <c r="X271" s="29" t="n">
        <v>42.66512</v>
      </c>
      <c r="Y271" s="29" t="n">
        <v>-109.11825</v>
      </c>
      <c r="Z271" s="12" t="s">
        <v>1393</v>
      </c>
      <c r="AA271" s="12" t="s">
        <v>1397</v>
      </c>
    </row>
    <row r="272" customFormat="false" ht="12.8" hidden="false" customHeight="false" outlineLevel="0" collapsed="false">
      <c r="A272" s="31" t="s">
        <v>1401</v>
      </c>
      <c r="B272" s="10" t="s">
        <v>1390</v>
      </c>
      <c r="C272" s="18" t="n">
        <v>38959</v>
      </c>
      <c r="D272" s="12" t="s">
        <v>70</v>
      </c>
      <c r="E272" s="12" t="s">
        <v>30</v>
      </c>
      <c r="F272" s="12" t="s">
        <v>1399</v>
      </c>
      <c r="G272" s="12" t="s">
        <v>32</v>
      </c>
      <c r="H272" s="12" t="s">
        <v>32</v>
      </c>
      <c r="I272" s="12" t="s">
        <v>32</v>
      </c>
      <c r="J272" s="12" t="s">
        <v>32</v>
      </c>
      <c r="K272" s="12" t="s">
        <v>61</v>
      </c>
      <c r="L272" s="12" t="s">
        <v>61</v>
      </c>
      <c r="M272" s="12" t="s">
        <v>61</v>
      </c>
      <c r="N272" s="12" t="s">
        <v>61</v>
      </c>
      <c r="O272" s="12" t="s">
        <v>61</v>
      </c>
      <c r="P272" s="12" t="s">
        <v>61</v>
      </c>
      <c r="Q272" s="12" t="s">
        <v>61</v>
      </c>
      <c r="R272" s="12" t="s">
        <v>852</v>
      </c>
      <c r="S272" s="27" t="n">
        <v>4725345</v>
      </c>
      <c r="T272" s="27" t="n">
        <v>654211</v>
      </c>
      <c r="U272" s="28" t="n">
        <v>3249.62</v>
      </c>
      <c r="V272" s="11" t="s">
        <v>39</v>
      </c>
      <c r="W272" s="10" t="s">
        <v>1392</v>
      </c>
      <c r="X272" s="29" t="n">
        <v>42.66512</v>
      </c>
      <c r="Y272" s="29" t="n">
        <v>-109.11825</v>
      </c>
      <c r="Z272" s="12" t="s">
        <v>1393</v>
      </c>
      <c r="AA272" s="12" t="s">
        <v>1397</v>
      </c>
    </row>
    <row r="273" customFormat="false" ht="12.8" hidden="false" customHeight="false" outlineLevel="0" collapsed="false">
      <c r="A273" s="31" t="s">
        <v>1404</v>
      </c>
      <c r="B273" s="10" t="s">
        <v>1390</v>
      </c>
      <c r="C273" s="18" t="n">
        <v>32000</v>
      </c>
      <c r="D273" s="12" t="s">
        <v>51</v>
      </c>
      <c r="E273" s="12" t="s">
        <v>30</v>
      </c>
      <c r="F273" s="12" t="s">
        <v>1399</v>
      </c>
      <c r="G273" s="12" t="s">
        <v>53</v>
      </c>
      <c r="H273" s="12" t="s">
        <v>34</v>
      </c>
      <c r="I273" s="12" t="s">
        <v>34</v>
      </c>
      <c r="J273" s="12" t="s">
        <v>51</v>
      </c>
      <c r="K273" s="12" t="s">
        <v>74</v>
      </c>
      <c r="L273" s="12" t="s">
        <v>34</v>
      </c>
      <c r="M273" s="12" t="s">
        <v>34</v>
      </c>
      <c r="N273" s="12" t="s">
        <v>34</v>
      </c>
      <c r="O273" s="12" t="n">
        <v>25</v>
      </c>
      <c r="P273" s="12" t="s">
        <v>34</v>
      </c>
      <c r="Q273" s="12" t="s">
        <v>47</v>
      </c>
      <c r="R273" s="12" t="s">
        <v>852</v>
      </c>
      <c r="S273" s="27" t="n">
        <v>4725203</v>
      </c>
      <c r="T273" s="27" t="n">
        <v>654224</v>
      </c>
      <c r="U273" s="28" t="n">
        <v>3241.07</v>
      </c>
      <c r="V273" s="11" t="s">
        <v>39</v>
      </c>
      <c r="W273" s="10" t="s">
        <v>1392</v>
      </c>
      <c r="X273" s="29" t="n">
        <v>42.66384</v>
      </c>
      <c r="Y273" s="29" t="n">
        <v>-109.11812</v>
      </c>
      <c r="Z273" s="12" t="s">
        <v>1393</v>
      </c>
      <c r="AA273" s="12" t="s">
        <v>1397</v>
      </c>
    </row>
    <row r="274" customFormat="false" ht="12.8" hidden="false" customHeight="false" outlineLevel="0" collapsed="false">
      <c r="A274" s="31" t="s">
        <v>1404</v>
      </c>
      <c r="B274" s="10" t="s">
        <v>1390</v>
      </c>
      <c r="C274" s="18" t="n">
        <v>38959</v>
      </c>
      <c r="D274" s="12" t="s">
        <v>70</v>
      </c>
      <c r="E274" s="12" t="s">
        <v>30</v>
      </c>
      <c r="F274" s="12" t="s">
        <v>1399</v>
      </c>
      <c r="G274" s="12" t="s">
        <v>32</v>
      </c>
      <c r="H274" s="12" t="s">
        <v>32</v>
      </c>
      <c r="I274" s="12" t="s">
        <v>32</v>
      </c>
      <c r="J274" s="12" t="s">
        <v>32</v>
      </c>
      <c r="K274" s="12" t="s">
        <v>61</v>
      </c>
      <c r="L274" s="12" t="s">
        <v>61</v>
      </c>
      <c r="M274" s="12" t="s">
        <v>61</v>
      </c>
      <c r="N274" s="12" t="s">
        <v>61</v>
      </c>
      <c r="O274" s="12" t="s">
        <v>61</v>
      </c>
      <c r="P274" s="12" t="s">
        <v>61</v>
      </c>
      <c r="Q274" s="12" t="s">
        <v>61</v>
      </c>
      <c r="R274" s="12" t="s">
        <v>852</v>
      </c>
      <c r="S274" s="27" t="n">
        <v>4725203</v>
      </c>
      <c r="T274" s="27" t="n">
        <v>654224</v>
      </c>
      <c r="U274" s="28" t="n">
        <v>3241.07</v>
      </c>
      <c r="V274" s="11" t="s">
        <v>39</v>
      </c>
      <c r="W274" s="10" t="s">
        <v>1392</v>
      </c>
      <c r="X274" s="29" t="n">
        <v>42.66384</v>
      </c>
      <c r="Y274" s="29" t="n">
        <v>-109.11812</v>
      </c>
      <c r="Z274" s="12" t="s">
        <v>1393</v>
      </c>
      <c r="AA274" s="12" t="s">
        <v>1397</v>
      </c>
    </row>
    <row r="275" customFormat="false" ht="12.8" hidden="false" customHeight="false" outlineLevel="0" collapsed="false">
      <c r="A275" s="31" t="s">
        <v>1405</v>
      </c>
      <c r="B275" s="10" t="s">
        <v>1390</v>
      </c>
      <c r="C275" s="18" t="n">
        <v>32000</v>
      </c>
      <c r="D275" s="12" t="s">
        <v>29</v>
      </c>
      <c r="E275" s="12" t="s">
        <v>30</v>
      </c>
      <c r="F275" s="12" t="s">
        <v>1399</v>
      </c>
      <c r="G275" s="12" t="s">
        <v>32</v>
      </c>
      <c r="H275" s="12" t="s">
        <v>32</v>
      </c>
      <c r="I275" s="12" t="s">
        <v>32</v>
      </c>
      <c r="J275" s="12" t="s">
        <v>32</v>
      </c>
      <c r="K275" s="12" t="s">
        <v>74</v>
      </c>
      <c r="L275" s="12" t="s">
        <v>34</v>
      </c>
      <c r="M275" s="12" t="s">
        <v>34</v>
      </c>
      <c r="N275" s="12" t="s">
        <v>34</v>
      </c>
      <c r="O275" s="12" t="n">
        <v>15</v>
      </c>
      <c r="P275" s="12" t="n">
        <v>30</v>
      </c>
      <c r="Q275" s="12" t="s">
        <v>47</v>
      </c>
      <c r="R275" s="12" t="s">
        <v>852</v>
      </c>
      <c r="S275" s="27" t="n">
        <v>4725110</v>
      </c>
      <c r="T275" s="27" t="n">
        <v>654168</v>
      </c>
      <c r="U275" s="28" t="n">
        <v>3232.63</v>
      </c>
      <c r="V275" s="11" t="s">
        <v>39</v>
      </c>
      <c r="W275" s="10" t="s">
        <v>1392</v>
      </c>
      <c r="X275" s="29" t="n">
        <v>42.66302</v>
      </c>
      <c r="Y275" s="29" t="n">
        <v>-109.11883</v>
      </c>
      <c r="Z275" s="12" t="s">
        <v>1393</v>
      </c>
      <c r="AA275" s="12" t="s">
        <v>1397</v>
      </c>
    </row>
    <row r="276" customFormat="false" ht="12.8" hidden="false" customHeight="false" outlineLevel="0" collapsed="false">
      <c r="A276" s="31" t="s">
        <v>1405</v>
      </c>
      <c r="B276" s="10" t="s">
        <v>1390</v>
      </c>
      <c r="C276" s="18" t="n">
        <v>38959</v>
      </c>
      <c r="D276" s="12" t="s">
        <v>70</v>
      </c>
      <c r="E276" s="12" t="s">
        <v>30</v>
      </c>
      <c r="F276" s="12" t="s">
        <v>1399</v>
      </c>
      <c r="G276" s="12" t="s">
        <v>32</v>
      </c>
      <c r="H276" s="12" t="s">
        <v>32</v>
      </c>
      <c r="I276" s="12" t="s">
        <v>32</v>
      </c>
      <c r="J276" s="12" t="s">
        <v>32</v>
      </c>
      <c r="K276" s="12" t="s">
        <v>61</v>
      </c>
      <c r="L276" s="12" t="s">
        <v>61</v>
      </c>
      <c r="M276" s="12" t="s">
        <v>61</v>
      </c>
      <c r="N276" s="12" t="s">
        <v>61</v>
      </c>
      <c r="O276" s="12" t="s">
        <v>61</v>
      </c>
      <c r="P276" s="12" t="s">
        <v>61</v>
      </c>
      <c r="Q276" s="12" t="s">
        <v>61</v>
      </c>
      <c r="R276" s="12" t="s">
        <v>852</v>
      </c>
      <c r="S276" s="27" t="n">
        <v>4725110</v>
      </c>
      <c r="T276" s="27" t="n">
        <v>654168</v>
      </c>
      <c r="U276" s="28" t="n">
        <v>3232.63</v>
      </c>
      <c r="V276" s="11" t="s">
        <v>39</v>
      </c>
      <c r="W276" s="10" t="s">
        <v>1392</v>
      </c>
      <c r="X276" s="29" t="n">
        <v>42.66302</v>
      </c>
      <c r="Y276" s="29" t="n">
        <v>-109.11883</v>
      </c>
      <c r="Z276" s="12" t="s">
        <v>1393</v>
      </c>
      <c r="AA276" s="12" t="s">
        <v>1397</v>
      </c>
    </row>
    <row r="277" customFormat="false" ht="12.8" hidden="false" customHeight="false" outlineLevel="0" collapsed="false">
      <c r="A277" s="31" t="s">
        <v>1406</v>
      </c>
      <c r="B277" s="10" t="s">
        <v>1390</v>
      </c>
      <c r="C277" s="18" t="n">
        <v>31917</v>
      </c>
      <c r="D277" s="12" t="s">
        <v>51</v>
      </c>
      <c r="E277" s="12" t="s">
        <v>295</v>
      </c>
      <c r="F277" s="12" t="s">
        <v>1407</v>
      </c>
      <c r="G277" s="12" t="s">
        <v>1408</v>
      </c>
      <c r="H277" s="12" t="n">
        <v>25</v>
      </c>
      <c r="I277" s="12" t="s">
        <v>155</v>
      </c>
      <c r="J277" s="12" t="s">
        <v>51</v>
      </c>
      <c r="K277" s="12" t="s">
        <v>979</v>
      </c>
      <c r="L277" s="12" t="s">
        <v>34</v>
      </c>
      <c r="M277" s="12" t="s">
        <v>34</v>
      </c>
      <c r="N277" s="12" t="s">
        <v>34</v>
      </c>
      <c r="O277" s="12" t="s">
        <v>34</v>
      </c>
      <c r="P277" s="12" t="s">
        <v>34</v>
      </c>
      <c r="Q277" s="12" t="s">
        <v>47</v>
      </c>
      <c r="R277" s="12" t="s">
        <v>852</v>
      </c>
      <c r="S277" s="27" t="n">
        <v>4753607</v>
      </c>
      <c r="T277" s="27" t="n">
        <v>598715</v>
      </c>
      <c r="U277" s="28" t="n">
        <v>2382.91</v>
      </c>
      <c r="V277" s="11" t="s">
        <v>39</v>
      </c>
      <c r="W277" s="10" t="s">
        <v>1392</v>
      </c>
      <c r="X277" s="29" t="n">
        <v>42.9287</v>
      </c>
      <c r="Y277" s="29" t="n">
        <v>-109.7903</v>
      </c>
      <c r="Z277" s="12" t="s">
        <v>1409</v>
      </c>
      <c r="AA277" s="12" t="s">
        <v>1397</v>
      </c>
    </row>
    <row r="278" customFormat="false" ht="12.8" hidden="false" customHeight="false" outlineLevel="0" collapsed="false">
      <c r="A278" s="31" t="s">
        <v>1406</v>
      </c>
      <c r="B278" s="10" t="s">
        <v>1390</v>
      </c>
      <c r="C278" s="18" t="n">
        <v>31946</v>
      </c>
      <c r="D278" s="12" t="s">
        <v>51</v>
      </c>
      <c r="E278" s="12" t="s">
        <v>295</v>
      </c>
      <c r="F278" s="12" t="s">
        <v>1407</v>
      </c>
      <c r="G278" s="12" t="s">
        <v>1410</v>
      </c>
      <c r="H278" s="12" t="n">
        <v>28</v>
      </c>
      <c r="I278" s="12" t="s">
        <v>155</v>
      </c>
      <c r="J278" s="12" t="s">
        <v>51</v>
      </c>
      <c r="K278" s="12" t="s">
        <v>1411</v>
      </c>
      <c r="L278" s="12" t="n">
        <v>19</v>
      </c>
      <c r="M278" s="12" t="s">
        <v>47</v>
      </c>
      <c r="N278" s="12" t="n">
        <v>10</v>
      </c>
      <c r="O278" s="12" t="n">
        <v>30</v>
      </c>
      <c r="P278" s="12" t="n">
        <v>50</v>
      </c>
      <c r="Q278" s="12" t="s">
        <v>1412</v>
      </c>
      <c r="R278" s="12" t="s">
        <v>852</v>
      </c>
      <c r="S278" s="27" t="n">
        <v>4753607</v>
      </c>
      <c r="T278" s="27" t="n">
        <v>598715</v>
      </c>
      <c r="U278" s="28" t="n">
        <v>2382.91</v>
      </c>
      <c r="V278" s="11" t="s">
        <v>39</v>
      </c>
      <c r="W278" s="10" t="s">
        <v>1392</v>
      </c>
      <c r="X278" s="29" t="n">
        <v>42.9287</v>
      </c>
      <c r="Y278" s="29" t="n">
        <v>-109.7903</v>
      </c>
      <c r="Z278" s="12" t="s">
        <v>1409</v>
      </c>
      <c r="AA278" s="12" t="s">
        <v>1397</v>
      </c>
    </row>
    <row r="279" customFormat="false" ht="12.8" hidden="false" customHeight="false" outlineLevel="0" collapsed="false">
      <c r="A279" s="12" t="s">
        <v>1413</v>
      </c>
      <c r="B279" s="10" t="s">
        <v>1390</v>
      </c>
      <c r="C279" s="18" t="n">
        <v>38959</v>
      </c>
      <c r="D279" s="12" t="s">
        <v>29</v>
      </c>
      <c r="E279" s="12" t="s">
        <v>30</v>
      </c>
      <c r="F279" s="12" t="s">
        <v>1414</v>
      </c>
      <c r="G279" s="12" t="s">
        <v>32</v>
      </c>
      <c r="H279" s="12" t="s">
        <v>32</v>
      </c>
      <c r="I279" s="12" t="s">
        <v>32</v>
      </c>
      <c r="J279" s="12" t="s">
        <v>32</v>
      </c>
      <c r="K279" s="12" t="s">
        <v>74</v>
      </c>
      <c r="L279" s="12" t="s">
        <v>34</v>
      </c>
      <c r="M279" s="12" t="s">
        <v>34</v>
      </c>
      <c r="N279" s="12" t="n">
        <v>85</v>
      </c>
      <c r="O279" s="12" t="n">
        <v>170</v>
      </c>
      <c r="P279" s="12" t="s">
        <v>34</v>
      </c>
      <c r="Q279" s="12" t="s">
        <v>47</v>
      </c>
      <c r="R279" s="12" t="s">
        <v>852</v>
      </c>
      <c r="S279" s="11" t="n">
        <v>4726663</v>
      </c>
      <c r="T279" s="11" t="n">
        <v>657989</v>
      </c>
      <c r="U279" s="11" t="n">
        <v>3095.73</v>
      </c>
      <c r="V279" s="12" t="s">
        <v>39</v>
      </c>
      <c r="W279" s="12" t="s">
        <v>853</v>
      </c>
      <c r="X279" s="20" t="n">
        <v>42.67622</v>
      </c>
      <c r="Y279" s="20" t="n">
        <v>-109.07181</v>
      </c>
      <c r="Z279" s="12" t="s">
        <v>1393</v>
      </c>
      <c r="AA279" s="12" t="s">
        <v>741</v>
      </c>
    </row>
    <row r="280" customFormat="false" ht="12.8" hidden="false" customHeight="false" outlineLevel="0" collapsed="false">
      <c r="A280" s="12" t="s">
        <v>1415</v>
      </c>
      <c r="B280" s="10" t="s">
        <v>1390</v>
      </c>
      <c r="C280" s="18" t="n">
        <v>38959</v>
      </c>
      <c r="D280" s="12" t="s">
        <v>29</v>
      </c>
      <c r="E280" s="12" t="s">
        <v>30</v>
      </c>
      <c r="F280" s="12" t="s">
        <v>1416</v>
      </c>
      <c r="G280" s="12" t="s">
        <v>32</v>
      </c>
      <c r="H280" s="12" t="s">
        <v>32</v>
      </c>
      <c r="I280" s="12" t="s">
        <v>32</v>
      </c>
      <c r="J280" s="12" t="s">
        <v>32</v>
      </c>
      <c r="K280" s="12" t="s">
        <v>74</v>
      </c>
      <c r="L280" s="12" t="s">
        <v>34</v>
      </c>
      <c r="M280" s="12" t="s">
        <v>34</v>
      </c>
      <c r="N280" s="12" t="s">
        <v>34</v>
      </c>
      <c r="O280" s="12" t="n">
        <v>30</v>
      </c>
      <c r="P280" s="12" t="s">
        <v>34</v>
      </c>
      <c r="Q280" s="12" t="s">
        <v>47</v>
      </c>
      <c r="R280" s="12" t="s">
        <v>852</v>
      </c>
      <c r="S280" s="11" t="n">
        <v>4727050</v>
      </c>
      <c r="T280" s="11" t="n">
        <v>657050</v>
      </c>
      <c r="U280" s="11" t="n">
        <v>3157.3</v>
      </c>
      <c r="V280" s="12" t="s">
        <v>39</v>
      </c>
      <c r="W280" s="12" t="s">
        <v>1392</v>
      </c>
      <c r="X280" s="20" t="n">
        <v>42.67989</v>
      </c>
      <c r="Y280" s="20" t="n">
        <v>-109.08316</v>
      </c>
      <c r="Z280" s="12" t="s">
        <v>1393</v>
      </c>
      <c r="AA280" s="12" t="s">
        <v>741</v>
      </c>
    </row>
    <row r="281" customFormat="false" ht="12.8" hidden="false" customHeight="false" outlineLevel="0" collapsed="false">
      <c r="A281" s="8" t="s">
        <v>1417</v>
      </c>
      <c r="B281" s="10" t="s">
        <v>1390</v>
      </c>
      <c r="C281" s="18" t="n">
        <v>38959</v>
      </c>
      <c r="D281" s="12" t="s">
        <v>70</v>
      </c>
      <c r="E281" s="12" t="s">
        <v>30</v>
      </c>
      <c r="F281" s="12" t="s">
        <v>1416</v>
      </c>
      <c r="G281" s="12" t="s">
        <v>32</v>
      </c>
      <c r="H281" s="12" t="s">
        <v>32</v>
      </c>
      <c r="I281" s="12" t="s">
        <v>32</v>
      </c>
      <c r="J281" s="12" t="s">
        <v>32</v>
      </c>
      <c r="K281" s="12" t="s">
        <v>61</v>
      </c>
      <c r="L281" s="12" t="s">
        <v>61</v>
      </c>
      <c r="M281" s="12" t="s">
        <v>61</v>
      </c>
      <c r="N281" s="12" t="s">
        <v>61</v>
      </c>
      <c r="O281" s="12" t="s">
        <v>61</v>
      </c>
      <c r="P281" s="12" t="s">
        <v>61</v>
      </c>
      <c r="Q281" s="12" t="s">
        <v>61</v>
      </c>
      <c r="R281" s="12" t="s">
        <v>852</v>
      </c>
      <c r="S281" s="27" t="n">
        <v>4727049</v>
      </c>
      <c r="T281" s="27" t="n">
        <v>656846</v>
      </c>
      <c r="U281" s="27" t="n">
        <v>3148.93</v>
      </c>
      <c r="V281" s="12" t="s">
        <v>39</v>
      </c>
      <c r="W281" s="12" t="s">
        <v>1392</v>
      </c>
      <c r="X281" s="29" t="n">
        <v>42.67993</v>
      </c>
      <c r="Y281" s="29" t="n">
        <v>-109.08565</v>
      </c>
      <c r="Z281" s="12" t="s">
        <v>1393</v>
      </c>
      <c r="AA281" s="12" t="s">
        <v>741</v>
      </c>
    </row>
    <row r="282" customFormat="false" ht="12.8" hidden="false" customHeight="false" outlineLevel="0" collapsed="false">
      <c r="A282" s="12" t="s">
        <v>1418</v>
      </c>
      <c r="B282" s="10" t="s">
        <v>1390</v>
      </c>
      <c r="C282" s="18" t="n">
        <v>38959</v>
      </c>
      <c r="D282" s="12" t="s">
        <v>29</v>
      </c>
      <c r="E282" s="12" t="s">
        <v>30</v>
      </c>
      <c r="F282" s="12" t="s">
        <v>1416</v>
      </c>
      <c r="G282" s="12" t="s">
        <v>32</v>
      </c>
      <c r="H282" s="12" t="s">
        <v>32</v>
      </c>
      <c r="I282" s="12" t="s">
        <v>32</v>
      </c>
      <c r="J282" s="12" t="s">
        <v>32</v>
      </c>
      <c r="K282" s="12" t="s">
        <v>74</v>
      </c>
      <c r="L282" s="12" t="s">
        <v>34</v>
      </c>
      <c r="M282" s="12" t="s">
        <v>34</v>
      </c>
      <c r="N282" s="12" t="n">
        <v>110</v>
      </c>
      <c r="O282" s="12" t="n">
        <v>410</v>
      </c>
      <c r="P282" s="12" t="s">
        <v>34</v>
      </c>
      <c r="Q282" s="12" t="s">
        <v>47</v>
      </c>
      <c r="R282" s="12" t="s">
        <v>852</v>
      </c>
      <c r="S282" s="11" t="n">
        <v>4727227</v>
      </c>
      <c r="T282" s="11" t="n">
        <v>657038</v>
      </c>
      <c r="U282" s="11" t="n">
        <v>3118.98</v>
      </c>
      <c r="V282" s="12" t="s">
        <v>39</v>
      </c>
      <c r="W282" s="12" t="s">
        <v>1392</v>
      </c>
      <c r="X282" s="20" t="n">
        <v>42.68149</v>
      </c>
      <c r="Y282" s="20" t="n">
        <v>-109.08325</v>
      </c>
      <c r="Z282" s="12" t="s">
        <v>1393</v>
      </c>
      <c r="AA282" s="12" t="s">
        <v>741</v>
      </c>
    </row>
    <row r="283" customFormat="false" ht="12.8" hidden="false" customHeight="false" outlineLevel="0" collapsed="false">
      <c r="A283" s="12" t="s">
        <v>1419</v>
      </c>
      <c r="B283" s="10" t="s">
        <v>1390</v>
      </c>
      <c r="C283" s="18" t="n">
        <v>38959</v>
      </c>
      <c r="D283" s="12" t="s">
        <v>1420</v>
      </c>
      <c r="E283" s="12" t="s">
        <v>30</v>
      </c>
      <c r="F283" s="12" t="s">
        <v>1416</v>
      </c>
      <c r="G283" s="12" t="s">
        <v>32</v>
      </c>
      <c r="H283" s="12" t="s">
        <v>32</v>
      </c>
      <c r="I283" s="12" t="s">
        <v>32</v>
      </c>
      <c r="J283" s="12" t="s">
        <v>32</v>
      </c>
      <c r="K283" s="12" t="s">
        <v>47</v>
      </c>
      <c r="L283" s="12" t="s">
        <v>34</v>
      </c>
      <c r="M283" s="12" t="s">
        <v>34</v>
      </c>
      <c r="N283" s="12" t="n">
        <v>50</v>
      </c>
      <c r="O283" s="12" t="n">
        <v>120</v>
      </c>
      <c r="P283" s="12" t="s">
        <v>34</v>
      </c>
      <c r="Q283" s="12" t="s">
        <v>47</v>
      </c>
      <c r="R283" s="12" t="s">
        <v>852</v>
      </c>
      <c r="S283" s="11" t="n">
        <v>4727125</v>
      </c>
      <c r="T283" s="11" t="n">
        <v>656721</v>
      </c>
      <c r="U283" s="11" t="n">
        <v>3120.03</v>
      </c>
      <c r="V283" s="12" t="s">
        <v>39</v>
      </c>
      <c r="W283" s="12" t="s">
        <v>1392</v>
      </c>
      <c r="X283" s="20" t="n">
        <v>42.68064</v>
      </c>
      <c r="Y283" s="20" t="n">
        <v>-109.08715</v>
      </c>
      <c r="Z283" s="12" t="s">
        <v>1393</v>
      </c>
      <c r="AA283" s="12" t="s">
        <v>741</v>
      </c>
    </row>
    <row r="284" customFormat="false" ht="12.8" hidden="false" customHeight="false" outlineLevel="0" collapsed="false">
      <c r="A284" s="12" t="s">
        <v>1421</v>
      </c>
      <c r="B284" s="10" t="s">
        <v>1390</v>
      </c>
      <c r="C284" s="18" t="n">
        <v>38959</v>
      </c>
      <c r="D284" s="12" t="s">
        <v>51</v>
      </c>
      <c r="E284" s="12" t="s">
        <v>30</v>
      </c>
      <c r="F284" s="12" t="s">
        <v>1422</v>
      </c>
      <c r="G284" s="12" t="s">
        <v>53</v>
      </c>
      <c r="H284" s="12" t="s">
        <v>34</v>
      </c>
      <c r="I284" s="12" t="s">
        <v>34</v>
      </c>
      <c r="J284" s="12" t="s">
        <v>47</v>
      </c>
      <c r="K284" s="12" t="s">
        <v>74</v>
      </c>
      <c r="L284" s="12" t="s">
        <v>34</v>
      </c>
      <c r="M284" s="12" t="s">
        <v>34</v>
      </c>
      <c r="N284" s="12" t="s">
        <v>34</v>
      </c>
      <c r="O284" s="12" t="n">
        <v>30</v>
      </c>
      <c r="P284" s="12" t="s">
        <v>34</v>
      </c>
      <c r="Q284" s="12" t="s">
        <v>47</v>
      </c>
      <c r="R284" s="12" t="s">
        <v>852</v>
      </c>
      <c r="S284" s="11" t="n">
        <v>4726675</v>
      </c>
      <c r="T284" s="11" t="n">
        <v>657355</v>
      </c>
      <c r="U284" s="11" t="n">
        <v>3072.37</v>
      </c>
      <c r="V284" s="12" t="s">
        <v>39</v>
      </c>
      <c r="W284" s="12" t="s">
        <v>1392</v>
      </c>
      <c r="X284" s="20" t="n">
        <v>42.67646</v>
      </c>
      <c r="Y284" s="20" t="n">
        <v>-109.07953</v>
      </c>
      <c r="Z284" s="12" t="s">
        <v>1393</v>
      </c>
      <c r="AA284" s="12" t="s">
        <v>741</v>
      </c>
    </row>
    <row r="285" customFormat="false" ht="12.8" hidden="false" customHeight="false" outlineLevel="0" collapsed="false">
      <c r="A285" s="12" t="s">
        <v>1423</v>
      </c>
      <c r="B285" s="10" t="s">
        <v>1390</v>
      </c>
      <c r="C285" s="18" t="n">
        <v>31659</v>
      </c>
      <c r="D285" s="12" t="s">
        <v>29</v>
      </c>
      <c r="E285" s="12" t="s">
        <v>30</v>
      </c>
      <c r="F285" s="12" t="s">
        <v>1424</v>
      </c>
      <c r="G285" s="12" t="s">
        <v>32</v>
      </c>
      <c r="H285" s="12" t="s">
        <v>32</v>
      </c>
      <c r="I285" s="12" t="s">
        <v>32</v>
      </c>
      <c r="J285" s="12" t="s">
        <v>32</v>
      </c>
      <c r="K285" s="12" t="s">
        <v>74</v>
      </c>
      <c r="L285" s="12" t="s">
        <v>34</v>
      </c>
      <c r="M285" s="12" t="s">
        <v>34</v>
      </c>
      <c r="N285" s="12" t="n">
        <v>120</v>
      </c>
      <c r="O285" s="12" t="n">
        <v>290</v>
      </c>
      <c r="P285" s="12" t="s">
        <v>34</v>
      </c>
      <c r="Q285" s="12" t="s">
        <v>83</v>
      </c>
      <c r="R285" s="12" t="s">
        <v>852</v>
      </c>
      <c r="S285" s="11" t="n">
        <v>4721219</v>
      </c>
      <c r="T285" s="11" t="n">
        <v>669150</v>
      </c>
      <c r="U285" s="19" t="n">
        <v>3141.96</v>
      </c>
      <c r="V285" s="11" t="s">
        <v>39</v>
      </c>
      <c r="W285" s="10" t="s">
        <v>853</v>
      </c>
      <c r="X285" s="20" t="n">
        <v>42.62485</v>
      </c>
      <c r="Y285" s="20" t="n">
        <v>-108.9373</v>
      </c>
      <c r="Z285" s="12" t="s">
        <v>1425</v>
      </c>
      <c r="AA285" s="12" t="s">
        <v>741</v>
      </c>
    </row>
    <row r="286" customFormat="false" ht="12.8" hidden="false" customHeight="false" outlineLevel="0" collapsed="false">
      <c r="A286" s="12" t="s">
        <v>1426</v>
      </c>
      <c r="B286" s="10" t="s">
        <v>1390</v>
      </c>
      <c r="C286" s="18" t="n">
        <v>31659</v>
      </c>
      <c r="D286" s="12" t="s">
        <v>29</v>
      </c>
      <c r="E286" s="12" t="s">
        <v>30</v>
      </c>
      <c r="F286" s="12" t="s">
        <v>1427</v>
      </c>
      <c r="G286" s="12" t="s">
        <v>32</v>
      </c>
      <c r="H286" s="12" t="s">
        <v>32</v>
      </c>
      <c r="I286" s="12" t="s">
        <v>32</v>
      </c>
      <c r="J286" s="12" t="s">
        <v>32</v>
      </c>
      <c r="K286" s="12" t="s">
        <v>47</v>
      </c>
      <c r="L286" s="12" t="s">
        <v>34</v>
      </c>
      <c r="M286" s="12" t="s">
        <v>34</v>
      </c>
      <c r="N286" s="12" t="n">
        <v>85</v>
      </c>
      <c r="O286" s="12" t="n">
        <v>150</v>
      </c>
      <c r="P286" s="12" t="s">
        <v>34</v>
      </c>
      <c r="Q286" s="12" t="s">
        <v>47</v>
      </c>
      <c r="R286" s="12" t="s">
        <v>852</v>
      </c>
      <c r="S286" s="11" t="n">
        <v>4720163</v>
      </c>
      <c r="T286" s="11" t="n">
        <v>666558</v>
      </c>
      <c r="U286" s="19" t="n">
        <v>3214.76</v>
      </c>
      <c r="V286" s="11" t="s">
        <v>39</v>
      </c>
      <c r="W286" s="10" t="s">
        <v>853</v>
      </c>
      <c r="X286" s="20" t="n">
        <v>42.61591</v>
      </c>
      <c r="Y286" s="20" t="n">
        <v>-108.96919</v>
      </c>
      <c r="Z286" s="12" t="s">
        <v>1428</v>
      </c>
      <c r="AA286" s="12" t="s">
        <v>741</v>
      </c>
    </row>
    <row r="287" customFormat="false" ht="12.8" hidden="false" customHeight="false" outlineLevel="0" collapsed="false">
      <c r="A287" s="12" t="s">
        <v>1429</v>
      </c>
      <c r="B287" s="10" t="s">
        <v>1390</v>
      </c>
      <c r="C287" s="18" t="n">
        <v>31659</v>
      </c>
      <c r="D287" s="12" t="s">
        <v>29</v>
      </c>
      <c r="E287" s="12" t="s">
        <v>30</v>
      </c>
      <c r="F287" s="12" t="s">
        <v>1427</v>
      </c>
      <c r="G287" s="12" t="s">
        <v>32</v>
      </c>
      <c r="H287" s="12" t="s">
        <v>32</v>
      </c>
      <c r="I287" s="12" t="s">
        <v>32</v>
      </c>
      <c r="J287" s="12" t="s">
        <v>32</v>
      </c>
      <c r="K287" s="12" t="s">
        <v>47</v>
      </c>
      <c r="L287" s="12" t="s">
        <v>34</v>
      </c>
      <c r="M287" s="12" t="s">
        <v>34</v>
      </c>
      <c r="N287" s="12" t="n">
        <v>50</v>
      </c>
      <c r="O287" s="12" t="n">
        <v>115</v>
      </c>
      <c r="P287" s="12" t="s">
        <v>34</v>
      </c>
      <c r="Q287" s="12" t="s">
        <v>47</v>
      </c>
      <c r="R287" s="12" t="s">
        <v>852</v>
      </c>
      <c r="S287" s="11" t="n">
        <v>4719999</v>
      </c>
      <c r="T287" s="11" t="n">
        <v>666443</v>
      </c>
      <c r="U287" s="19" t="n">
        <v>3201.28</v>
      </c>
      <c r="V287" s="11" t="s">
        <v>39</v>
      </c>
      <c r="W287" s="10" t="s">
        <v>853</v>
      </c>
      <c r="X287" s="20" t="n">
        <v>42.61446</v>
      </c>
      <c r="Y287" s="20" t="n">
        <v>-108.97065</v>
      </c>
      <c r="Z287" s="12" t="s">
        <v>1428</v>
      </c>
      <c r="AA287" s="12" t="s">
        <v>741</v>
      </c>
    </row>
    <row r="288" customFormat="false" ht="12.8" hidden="false" customHeight="false" outlineLevel="0" collapsed="false">
      <c r="A288" s="31" t="s">
        <v>1430</v>
      </c>
      <c r="B288" s="10" t="s">
        <v>1390</v>
      </c>
      <c r="C288" s="18" t="n">
        <v>32000</v>
      </c>
      <c r="D288" s="12" t="s">
        <v>51</v>
      </c>
      <c r="E288" s="12" t="s">
        <v>30</v>
      </c>
      <c r="F288" s="12" t="s">
        <v>1431</v>
      </c>
      <c r="G288" s="12" t="s">
        <v>53</v>
      </c>
      <c r="H288" s="12" t="s">
        <v>34</v>
      </c>
      <c r="I288" s="12" t="s">
        <v>34</v>
      </c>
      <c r="J288" s="12" t="s">
        <v>47</v>
      </c>
      <c r="K288" s="12" t="s">
        <v>47</v>
      </c>
      <c r="L288" s="12" t="s">
        <v>34</v>
      </c>
      <c r="M288" s="12" t="s">
        <v>34</v>
      </c>
      <c r="N288" s="12" t="s">
        <v>34</v>
      </c>
      <c r="O288" s="12" t="s">
        <v>34</v>
      </c>
      <c r="P288" s="12" t="s">
        <v>34</v>
      </c>
      <c r="Q288" s="12" t="s">
        <v>47</v>
      </c>
      <c r="R288" s="12" t="s">
        <v>852</v>
      </c>
      <c r="S288" s="27" t="n">
        <v>4725741</v>
      </c>
      <c r="T288" s="27" t="n">
        <v>663717</v>
      </c>
      <c r="U288" s="27" t="n">
        <v>3208.04</v>
      </c>
      <c r="V288" s="12" t="s">
        <v>39</v>
      </c>
      <c r="W288" s="12" t="s">
        <v>853</v>
      </c>
      <c r="X288" s="29" t="n">
        <v>42.66672</v>
      </c>
      <c r="Y288" s="29" t="n">
        <v>-109.0022</v>
      </c>
      <c r="Z288" s="12" t="s">
        <v>1393</v>
      </c>
      <c r="AA288" s="12" t="s">
        <v>741</v>
      </c>
    </row>
    <row r="289" customFormat="false" ht="12.8" hidden="false" customHeight="false" outlineLevel="0" collapsed="false">
      <c r="A289" s="12" t="s">
        <v>1432</v>
      </c>
      <c r="B289" s="10" t="s">
        <v>1390</v>
      </c>
      <c r="C289" s="18" t="n">
        <v>31267</v>
      </c>
      <c r="D289" s="12" t="s">
        <v>51</v>
      </c>
      <c r="E289" s="12" t="s">
        <v>30</v>
      </c>
      <c r="F289" s="12" t="s">
        <v>1433</v>
      </c>
      <c r="G289" s="12" t="s">
        <v>53</v>
      </c>
      <c r="H289" s="12" t="s">
        <v>34</v>
      </c>
      <c r="I289" s="12" t="s">
        <v>34</v>
      </c>
      <c r="J289" s="12" t="s">
        <v>47</v>
      </c>
      <c r="K289" s="12" t="s">
        <v>74</v>
      </c>
      <c r="L289" s="12" t="s">
        <v>34</v>
      </c>
      <c r="M289" s="12" t="s">
        <v>34</v>
      </c>
      <c r="N289" s="12" t="s">
        <v>34</v>
      </c>
      <c r="O289" s="12" t="s">
        <v>34</v>
      </c>
      <c r="P289" s="12" t="s">
        <v>34</v>
      </c>
      <c r="Q289" s="12" t="s">
        <v>47</v>
      </c>
      <c r="R289" s="12" t="s">
        <v>852</v>
      </c>
      <c r="S289" s="11" t="n">
        <v>4720342</v>
      </c>
      <c r="T289" s="11" t="n">
        <v>665089</v>
      </c>
      <c r="U289" s="19" t="n">
        <v>3334.17</v>
      </c>
      <c r="V289" s="11" t="s">
        <v>39</v>
      </c>
      <c r="W289" s="10" t="s">
        <v>853</v>
      </c>
      <c r="X289" s="20" t="n">
        <v>42.61784</v>
      </c>
      <c r="Y289" s="20" t="n">
        <v>-108.98704</v>
      </c>
      <c r="Z289" s="12" t="s">
        <v>1428</v>
      </c>
      <c r="AA289" s="12" t="s">
        <v>741</v>
      </c>
    </row>
    <row r="290" customFormat="false" ht="12.8" hidden="false" customHeight="false" outlineLevel="0" collapsed="false">
      <c r="A290" s="12" t="s">
        <v>1432</v>
      </c>
      <c r="B290" s="10" t="s">
        <v>1390</v>
      </c>
      <c r="C290" s="18" t="n">
        <v>31658</v>
      </c>
      <c r="D290" s="12" t="s">
        <v>51</v>
      </c>
      <c r="E290" s="12" t="s">
        <v>30</v>
      </c>
      <c r="F290" s="12" t="s">
        <v>1433</v>
      </c>
      <c r="G290" s="12" t="s">
        <v>1434</v>
      </c>
      <c r="H290" s="12" t="n">
        <v>22</v>
      </c>
      <c r="I290" s="12" t="s">
        <v>155</v>
      </c>
      <c r="J290" s="12" t="s">
        <v>51</v>
      </c>
      <c r="K290" s="12" t="s">
        <v>74</v>
      </c>
      <c r="L290" s="12" t="s">
        <v>34</v>
      </c>
      <c r="M290" s="12" t="s">
        <v>34</v>
      </c>
      <c r="N290" s="12" t="n">
        <v>100</v>
      </c>
      <c r="O290" s="12" t="n">
        <v>190</v>
      </c>
      <c r="P290" s="12" t="n">
        <v>200</v>
      </c>
      <c r="Q290" s="12" t="s">
        <v>1435</v>
      </c>
      <c r="R290" s="12" t="s">
        <v>852</v>
      </c>
      <c r="S290" s="11" t="n">
        <v>4720342</v>
      </c>
      <c r="T290" s="11" t="n">
        <v>665089</v>
      </c>
      <c r="U290" s="19" t="n">
        <v>3334.17</v>
      </c>
      <c r="V290" s="11" t="s">
        <v>39</v>
      </c>
      <c r="W290" s="10" t="s">
        <v>853</v>
      </c>
      <c r="X290" s="20" t="n">
        <v>42.61784</v>
      </c>
      <c r="Y290" s="20" t="n">
        <v>-108.98704</v>
      </c>
      <c r="Z290" s="12" t="s">
        <v>1428</v>
      </c>
      <c r="AA290" s="12" t="s">
        <v>741</v>
      </c>
    </row>
    <row r="291" customFormat="false" ht="12.8" hidden="false" customHeight="false" outlineLevel="0" collapsed="false">
      <c r="A291" s="12" t="s">
        <v>1432</v>
      </c>
      <c r="B291" s="10" t="s">
        <v>1390</v>
      </c>
      <c r="C291" s="18" t="n">
        <v>32001</v>
      </c>
      <c r="D291" s="12" t="s">
        <v>51</v>
      </c>
      <c r="E291" s="12" t="s">
        <v>30</v>
      </c>
      <c r="F291" s="12" t="s">
        <v>1433</v>
      </c>
      <c r="G291" s="12" t="s">
        <v>1395</v>
      </c>
      <c r="H291" s="12" t="n">
        <v>17</v>
      </c>
      <c r="I291" s="12" t="s">
        <v>1436</v>
      </c>
      <c r="J291" s="12" t="s">
        <v>51</v>
      </c>
      <c r="K291" s="12" t="s">
        <v>74</v>
      </c>
      <c r="L291" s="12" t="n">
        <v>12</v>
      </c>
      <c r="M291" s="12" t="n">
        <v>1330</v>
      </c>
      <c r="N291" s="12" t="n">
        <v>100</v>
      </c>
      <c r="O291" s="12" t="n">
        <v>190</v>
      </c>
      <c r="P291" s="12" t="n">
        <v>200</v>
      </c>
      <c r="Q291" s="12" t="s">
        <v>1437</v>
      </c>
      <c r="R291" s="12" t="s">
        <v>852</v>
      </c>
      <c r="S291" s="11" t="n">
        <v>4720342</v>
      </c>
      <c r="T291" s="11" t="n">
        <v>665089</v>
      </c>
      <c r="U291" s="19" t="n">
        <v>3334.17</v>
      </c>
      <c r="V291" s="11" t="s">
        <v>39</v>
      </c>
      <c r="W291" s="10" t="s">
        <v>853</v>
      </c>
      <c r="X291" s="20" t="n">
        <v>42.61784</v>
      </c>
      <c r="Y291" s="20" t="n">
        <v>-108.98704</v>
      </c>
      <c r="Z291" s="12" t="s">
        <v>1428</v>
      </c>
      <c r="AA291" s="12" t="s">
        <v>741</v>
      </c>
    </row>
    <row r="292" customFormat="false" ht="12.8" hidden="false" customHeight="false" outlineLevel="0" collapsed="false">
      <c r="A292" s="12" t="s">
        <v>1432</v>
      </c>
      <c r="B292" s="10" t="s">
        <v>1390</v>
      </c>
      <c r="C292" s="18" t="n">
        <v>34194</v>
      </c>
      <c r="D292" s="12" t="s">
        <v>51</v>
      </c>
      <c r="E292" s="12" t="s">
        <v>30</v>
      </c>
      <c r="F292" s="12" t="s">
        <v>1433</v>
      </c>
      <c r="G292" s="12" t="s">
        <v>1438</v>
      </c>
      <c r="H292" s="12" t="n">
        <v>20</v>
      </c>
      <c r="I292" s="12" t="s">
        <v>155</v>
      </c>
      <c r="J292" s="12" t="s">
        <v>51</v>
      </c>
      <c r="K292" s="12" t="s">
        <v>74</v>
      </c>
      <c r="L292" s="12" t="s">
        <v>34</v>
      </c>
      <c r="M292" s="12" t="s">
        <v>34</v>
      </c>
      <c r="N292" s="12" t="n">
        <v>100</v>
      </c>
      <c r="O292" s="12" t="n">
        <v>190</v>
      </c>
      <c r="P292" s="12" t="n">
        <v>200</v>
      </c>
      <c r="Q292" s="12" t="s">
        <v>47</v>
      </c>
      <c r="R292" s="12" t="s">
        <v>852</v>
      </c>
      <c r="S292" s="11" t="n">
        <v>4720342</v>
      </c>
      <c r="T292" s="11" t="n">
        <v>665089</v>
      </c>
      <c r="U292" s="19" t="n">
        <v>3334.17</v>
      </c>
      <c r="V292" s="11" t="s">
        <v>39</v>
      </c>
      <c r="W292" s="10" t="s">
        <v>853</v>
      </c>
      <c r="X292" s="20" t="n">
        <v>42.61784</v>
      </c>
      <c r="Y292" s="20" t="n">
        <v>-108.98704</v>
      </c>
      <c r="Z292" s="12" t="s">
        <v>1428</v>
      </c>
      <c r="AA292" s="12" t="s">
        <v>741</v>
      </c>
    </row>
    <row r="293" customFormat="false" ht="12.8" hidden="false" customHeight="false" outlineLevel="0" collapsed="false">
      <c r="A293" s="31" t="s">
        <v>1439</v>
      </c>
      <c r="B293" s="10" t="s">
        <v>1390</v>
      </c>
      <c r="C293" s="18" t="n">
        <v>34195</v>
      </c>
      <c r="D293" s="12" t="s">
        <v>51</v>
      </c>
      <c r="E293" s="12" t="s">
        <v>30</v>
      </c>
      <c r="F293" s="12" t="s">
        <v>1440</v>
      </c>
      <c r="G293" s="12" t="s">
        <v>53</v>
      </c>
      <c r="H293" s="12" t="s">
        <v>34</v>
      </c>
      <c r="I293" s="12" t="s">
        <v>34</v>
      </c>
      <c r="J293" s="12" t="s">
        <v>47</v>
      </c>
      <c r="K293" s="12" t="s">
        <v>74</v>
      </c>
      <c r="L293" s="12" t="n">
        <v>13</v>
      </c>
      <c r="M293" s="12" t="n">
        <v>1330</v>
      </c>
      <c r="N293" s="12" t="s">
        <v>34</v>
      </c>
      <c r="O293" s="12" t="n">
        <v>40</v>
      </c>
      <c r="P293" s="12" t="s">
        <v>34</v>
      </c>
      <c r="Q293" s="12" t="s">
        <v>47</v>
      </c>
      <c r="R293" s="12" t="s">
        <v>852</v>
      </c>
      <c r="S293" s="27" t="n">
        <v>4722871</v>
      </c>
      <c r="T293" s="27" t="n">
        <v>664026</v>
      </c>
      <c r="U293" s="27" t="n">
        <v>3291.3</v>
      </c>
      <c r="V293" s="12" t="s">
        <v>39</v>
      </c>
      <c r="W293" s="12" t="s">
        <v>853</v>
      </c>
      <c r="X293" s="29" t="n">
        <v>42.64082</v>
      </c>
      <c r="Y293" s="29" t="n">
        <v>-108.99926</v>
      </c>
      <c r="Z293" s="12" t="s">
        <v>1425</v>
      </c>
      <c r="AA293" s="12" t="s">
        <v>741</v>
      </c>
    </row>
    <row r="294" customFormat="false" ht="12.8" hidden="false" customHeight="false" outlineLevel="0" collapsed="false">
      <c r="A294" s="31" t="s">
        <v>1439</v>
      </c>
      <c r="B294" s="10" t="s">
        <v>1390</v>
      </c>
      <c r="C294" s="18" t="n">
        <v>38960</v>
      </c>
      <c r="D294" s="12" t="s">
        <v>70</v>
      </c>
      <c r="E294" s="12" t="s">
        <v>30</v>
      </c>
      <c r="F294" s="12" t="s">
        <v>1440</v>
      </c>
      <c r="G294" s="12" t="s">
        <v>32</v>
      </c>
      <c r="H294" s="12" t="s">
        <v>32</v>
      </c>
      <c r="I294" s="12" t="s">
        <v>32</v>
      </c>
      <c r="J294" s="12" t="s">
        <v>32</v>
      </c>
      <c r="K294" s="12" t="s">
        <v>61</v>
      </c>
      <c r="L294" s="12" t="s">
        <v>61</v>
      </c>
      <c r="M294" s="12" t="s">
        <v>61</v>
      </c>
      <c r="N294" s="12" t="s">
        <v>61</v>
      </c>
      <c r="O294" s="12" t="s">
        <v>61</v>
      </c>
      <c r="P294" s="12" t="s">
        <v>61</v>
      </c>
      <c r="Q294" s="12" t="s">
        <v>61</v>
      </c>
      <c r="R294" s="12" t="s">
        <v>852</v>
      </c>
      <c r="S294" s="27" t="n">
        <v>4722871</v>
      </c>
      <c r="T294" s="27" t="n">
        <v>664026</v>
      </c>
      <c r="U294" s="27" t="n">
        <v>3291.3</v>
      </c>
      <c r="V294" s="12" t="s">
        <v>39</v>
      </c>
      <c r="W294" s="12" t="s">
        <v>853</v>
      </c>
      <c r="X294" s="29" t="n">
        <v>42.64082</v>
      </c>
      <c r="Y294" s="29" t="n">
        <v>-108.99926</v>
      </c>
      <c r="Z294" s="12" t="s">
        <v>1425</v>
      </c>
      <c r="AA294" s="12" t="s">
        <v>741</v>
      </c>
    </row>
    <row r="295" customFormat="false" ht="12.8" hidden="false" customHeight="false" outlineLevel="0" collapsed="false">
      <c r="A295" s="12" t="s">
        <v>1441</v>
      </c>
      <c r="B295" s="10" t="s">
        <v>1390</v>
      </c>
      <c r="C295" s="18" t="n">
        <v>31919</v>
      </c>
      <c r="D295" s="12" t="s">
        <v>29</v>
      </c>
      <c r="E295" s="12" t="s">
        <v>30</v>
      </c>
      <c r="F295" s="12" t="s">
        <v>1442</v>
      </c>
      <c r="G295" s="12" t="s">
        <v>32</v>
      </c>
      <c r="H295" s="12" t="s">
        <v>32</v>
      </c>
      <c r="I295" s="12" t="s">
        <v>32</v>
      </c>
      <c r="J295" s="12" t="s">
        <v>32</v>
      </c>
      <c r="K295" s="12" t="s">
        <v>979</v>
      </c>
      <c r="L295" s="12" t="s">
        <v>34</v>
      </c>
      <c r="M295" s="12" t="s">
        <v>34</v>
      </c>
      <c r="N295" s="12" t="s">
        <v>34</v>
      </c>
      <c r="O295" s="12" t="n">
        <v>100</v>
      </c>
      <c r="P295" s="12" t="s">
        <v>75</v>
      </c>
      <c r="Q295" s="12" t="s">
        <v>949</v>
      </c>
      <c r="R295" s="12" t="s">
        <v>852</v>
      </c>
      <c r="S295" s="11" t="n">
        <v>4732949</v>
      </c>
      <c r="T295" s="11" t="n">
        <v>674490</v>
      </c>
      <c r="U295" s="19" t="n">
        <v>2358.38</v>
      </c>
      <c r="V295" s="11" t="s">
        <v>39</v>
      </c>
      <c r="W295" s="10" t="s">
        <v>853</v>
      </c>
      <c r="X295" s="20" t="n">
        <v>42.72923</v>
      </c>
      <c r="Y295" s="20" t="n">
        <v>-108.86862</v>
      </c>
      <c r="Z295" s="12" t="s">
        <v>1443</v>
      </c>
      <c r="AA295" s="12" t="s">
        <v>741</v>
      </c>
    </row>
    <row r="296" customFormat="false" ht="12.8" hidden="false" customHeight="false" outlineLevel="0" collapsed="false">
      <c r="A296" s="12" t="s">
        <v>1441</v>
      </c>
      <c r="B296" s="10" t="s">
        <v>1390</v>
      </c>
      <c r="C296" s="18" t="n">
        <v>31964</v>
      </c>
      <c r="D296" s="12" t="s">
        <v>29</v>
      </c>
      <c r="E296" s="12" t="s">
        <v>30</v>
      </c>
      <c r="F296" s="12" t="s">
        <v>1442</v>
      </c>
      <c r="G296" s="12" t="s">
        <v>32</v>
      </c>
      <c r="H296" s="12" t="s">
        <v>32</v>
      </c>
      <c r="I296" s="12" t="s">
        <v>32</v>
      </c>
      <c r="J296" s="12" t="s">
        <v>32</v>
      </c>
      <c r="K296" s="12" t="s">
        <v>47</v>
      </c>
      <c r="L296" s="12" t="s">
        <v>34</v>
      </c>
      <c r="M296" s="12" t="s">
        <v>34</v>
      </c>
      <c r="N296" s="12" t="s">
        <v>34</v>
      </c>
      <c r="O296" s="12" t="s">
        <v>34</v>
      </c>
      <c r="P296" s="12" t="s">
        <v>34</v>
      </c>
      <c r="Q296" s="12" t="s">
        <v>1444</v>
      </c>
      <c r="R296" s="12" t="s">
        <v>852</v>
      </c>
      <c r="S296" s="11" t="n">
        <v>4732949</v>
      </c>
      <c r="T296" s="11" t="n">
        <v>674490</v>
      </c>
      <c r="U296" s="19" t="n">
        <v>2358.38</v>
      </c>
      <c r="V296" s="11" t="s">
        <v>39</v>
      </c>
      <c r="W296" s="10" t="s">
        <v>853</v>
      </c>
      <c r="X296" s="20" t="n">
        <v>42.72923</v>
      </c>
      <c r="Y296" s="20" t="n">
        <v>-108.86862</v>
      </c>
      <c r="Z296" s="12" t="s">
        <v>1443</v>
      </c>
      <c r="AA296" s="12" t="s">
        <v>741</v>
      </c>
    </row>
    <row r="297" customFormat="false" ht="12.8" hidden="false" customHeight="false" outlineLevel="0" collapsed="false">
      <c r="A297" s="12" t="s">
        <v>1445</v>
      </c>
      <c r="B297" s="10" t="s">
        <v>1390</v>
      </c>
      <c r="C297" s="18" t="n">
        <v>34195</v>
      </c>
      <c r="D297" s="12" t="s">
        <v>51</v>
      </c>
      <c r="E297" s="12" t="s">
        <v>30</v>
      </c>
      <c r="F297" s="12" t="s">
        <v>1446</v>
      </c>
      <c r="G297" s="12" t="s">
        <v>53</v>
      </c>
      <c r="H297" s="12" t="n">
        <v>18</v>
      </c>
      <c r="I297" s="12" t="s">
        <v>155</v>
      </c>
      <c r="J297" s="12" t="s">
        <v>51</v>
      </c>
      <c r="K297" s="12" t="s">
        <v>74</v>
      </c>
      <c r="L297" s="12" t="n">
        <v>11</v>
      </c>
      <c r="M297" s="12" t="n">
        <v>1230</v>
      </c>
      <c r="N297" s="12" t="s">
        <v>34</v>
      </c>
      <c r="O297" s="12" t="n">
        <v>30</v>
      </c>
      <c r="P297" s="12" t="n">
        <v>50</v>
      </c>
      <c r="Q297" s="12" t="s">
        <v>47</v>
      </c>
      <c r="R297" s="12" t="s">
        <v>852</v>
      </c>
      <c r="S297" s="11" t="n">
        <v>4721870</v>
      </c>
      <c r="T297" s="11" t="n">
        <v>663851</v>
      </c>
      <c r="U297" s="11" t="n">
        <v>3388.01</v>
      </c>
      <c r="V297" s="12" t="s">
        <v>39</v>
      </c>
      <c r="W297" s="12" t="s">
        <v>853</v>
      </c>
      <c r="X297" s="20" t="n">
        <v>42.63186</v>
      </c>
      <c r="Y297" s="20" t="n">
        <v>-109.00168</v>
      </c>
      <c r="Z297" s="12" t="s">
        <v>1393</v>
      </c>
      <c r="AA297" s="12" t="s">
        <v>741</v>
      </c>
    </row>
    <row r="298" customFormat="false" ht="12.8" hidden="false" customHeight="false" outlineLevel="0" collapsed="false">
      <c r="A298" s="12" t="s">
        <v>1445</v>
      </c>
      <c r="B298" s="10" t="s">
        <v>1390</v>
      </c>
      <c r="C298" s="18" t="n">
        <v>38960</v>
      </c>
      <c r="D298" s="12" t="s">
        <v>29</v>
      </c>
      <c r="E298" s="12" t="s">
        <v>30</v>
      </c>
      <c r="F298" s="12" t="s">
        <v>1446</v>
      </c>
      <c r="G298" s="12" t="s">
        <v>32</v>
      </c>
      <c r="H298" s="12" t="s">
        <v>32</v>
      </c>
      <c r="I298" s="12" t="s">
        <v>32</v>
      </c>
      <c r="J298" s="12" t="s">
        <v>32</v>
      </c>
      <c r="K298" s="12" t="s">
        <v>47</v>
      </c>
      <c r="L298" s="12" t="s">
        <v>34</v>
      </c>
      <c r="M298" s="12" t="s">
        <v>34</v>
      </c>
      <c r="N298" s="12" t="s">
        <v>34</v>
      </c>
      <c r="O298" s="12" t="s">
        <v>34</v>
      </c>
      <c r="P298" s="12" t="s">
        <v>34</v>
      </c>
      <c r="Q298" s="12" t="s">
        <v>47</v>
      </c>
      <c r="R298" s="12" t="s">
        <v>852</v>
      </c>
      <c r="S298" s="11" t="n">
        <v>4721870</v>
      </c>
      <c r="T298" s="11" t="n">
        <v>663851</v>
      </c>
      <c r="U298" s="11" t="n">
        <v>3388.01</v>
      </c>
      <c r="V298" s="12" t="s">
        <v>39</v>
      </c>
      <c r="W298" s="12" t="s">
        <v>853</v>
      </c>
      <c r="X298" s="20" t="n">
        <v>42.63186</v>
      </c>
      <c r="Y298" s="20" t="n">
        <v>-109.00168</v>
      </c>
      <c r="Z298" s="12" t="s">
        <v>1393</v>
      </c>
      <c r="AA298" s="12" t="s">
        <v>741</v>
      </c>
    </row>
    <row r="299" customFormat="false" ht="12.8" hidden="false" customHeight="false" outlineLevel="0" collapsed="false">
      <c r="A299" s="12" t="s">
        <v>1447</v>
      </c>
      <c r="B299" s="10" t="s">
        <v>1390</v>
      </c>
      <c r="C299" s="18" t="n">
        <v>32000</v>
      </c>
      <c r="D299" s="12" t="s">
        <v>29</v>
      </c>
      <c r="E299" s="12" t="s">
        <v>30</v>
      </c>
      <c r="F299" s="12" t="s">
        <v>1391</v>
      </c>
      <c r="G299" s="12" t="s">
        <v>32</v>
      </c>
      <c r="H299" s="12" t="s">
        <v>32</v>
      </c>
      <c r="I299" s="12" t="s">
        <v>32</v>
      </c>
      <c r="J299" s="12" t="s">
        <v>32</v>
      </c>
      <c r="K299" s="12" t="s">
        <v>1448</v>
      </c>
      <c r="L299" s="12" t="n">
        <v>8</v>
      </c>
      <c r="M299" s="12" t="s">
        <v>1449</v>
      </c>
      <c r="N299" s="12" t="n">
        <v>45</v>
      </c>
      <c r="O299" s="12" t="n">
        <v>75</v>
      </c>
      <c r="P299" s="12" t="n">
        <v>200</v>
      </c>
      <c r="Q299" s="12" t="s">
        <v>1450</v>
      </c>
      <c r="R299" s="12" t="s">
        <v>852</v>
      </c>
      <c r="S299" s="11" t="n">
        <v>4725816</v>
      </c>
      <c r="T299" s="11" t="n">
        <v>653597</v>
      </c>
      <c r="U299" s="19" t="n">
        <v>3251.25</v>
      </c>
      <c r="V299" s="11" t="s">
        <v>39</v>
      </c>
      <c r="W299" s="10" t="s">
        <v>1392</v>
      </c>
      <c r="X299" s="20" t="n">
        <v>42.66949</v>
      </c>
      <c r="Y299" s="20" t="n">
        <v>-109.12561</v>
      </c>
      <c r="Z299" s="12" t="s">
        <v>1451</v>
      </c>
      <c r="AA299" s="12" t="s">
        <v>1397</v>
      </c>
    </row>
    <row r="300" customFormat="false" ht="12.8" hidden="false" customHeight="false" outlineLevel="0" collapsed="false">
      <c r="A300" s="12" t="s">
        <v>1447</v>
      </c>
      <c r="B300" s="10" t="s">
        <v>1390</v>
      </c>
      <c r="C300" s="18" t="n">
        <v>32741</v>
      </c>
      <c r="D300" s="12" t="s">
        <v>29</v>
      </c>
      <c r="E300" s="12" t="s">
        <v>30</v>
      </c>
      <c r="F300" s="12" t="s">
        <v>1391</v>
      </c>
      <c r="G300" s="12" t="s">
        <v>32</v>
      </c>
      <c r="H300" s="12" t="s">
        <v>32</v>
      </c>
      <c r="I300" s="12" t="s">
        <v>32</v>
      </c>
      <c r="J300" s="12" t="s">
        <v>32</v>
      </c>
      <c r="K300" s="12" t="s">
        <v>47</v>
      </c>
      <c r="L300" s="12" t="s">
        <v>34</v>
      </c>
      <c r="M300" s="12" t="s">
        <v>34</v>
      </c>
      <c r="N300" s="12" t="s">
        <v>34</v>
      </c>
      <c r="O300" s="12" t="s">
        <v>34</v>
      </c>
      <c r="P300" s="12" t="s">
        <v>34</v>
      </c>
      <c r="Q300" s="12" t="s">
        <v>1452</v>
      </c>
      <c r="R300" s="12" t="s">
        <v>852</v>
      </c>
      <c r="S300" s="11" t="n">
        <v>4725816</v>
      </c>
      <c r="T300" s="11" t="n">
        <v>653597</v>
      </c>
      <c r="U300" s="19" t="n">
        <v>3251.25</v>
      </c>
      <c r="V300" s="11" t="s">
        <v>39</v>
      </c>
      <c r="W300" s="10" t="s">
        <v>1392</v>
      </c>
      <c r="X300" s="20" t="n">
        <v>42.66949</v>
      </c>
      <c r="Y300" s="20" t="n">
        <v>-109.12561</v>
      </c>
      <c r="Z300" s="12" t="s">
        <v>1451</v>
      </c>
      <c r="AA300" s="12" t="s">
        <v>1397</v>
      </c>
    </row>
    <row r="301" customFormat="false" ht="12.8" hidden="false" customHeight="false" outlineLevel="0" collapsed="false">
      <c r="A301" s="12" t="s">
        <v>1447</v>
      </c>
      <c r="B301" s="10" t="s">
        <v>1390</v>
      </c>
      <c r="C301" s="18" t="n">
        <v>38959</v>
      </c>
      <c r="D301" s="12" t="s">
        <v>29</v>
      </c>
      <c r="E301" s="12" t="s">
        <v>30</v>
      </c>
      <c r="F301" s="12" t="s">
        <v>1391</v>
      </c>
      <c r="G301" s="12" t="s">
        <v>32</v>
      </c>
      <c r="H301" s="12" t="s">
        <v>32</v>
      </c>
      <c r="I301" s="12" t="s">
        <v>32</v>
      </c>
      <c r="J301" s="12" t="s">
        <v>32</v>
      </c>
      <c r="K301" s="12" t="s">
        <v>47</v>
      </c>
      <c r="L301" s="12" t="s">
        <v>34</v>
      </c>
      <c r="M301" s="12" t="s">
        <v>34</v>
      </c>
      <c r="N301" s="12" t="s">
        <v>34</v>
      </c>
      <c r="O301" s="12" t="s">
        <v>34</v>
      </c>
      <c r="P301" s="12" t="s">
        <v>34</v>
      </c>
      <c r="Q301" s="12" t="s">
        <v>1352</v>
      </c>
      <c r="R301" s="12" t="s">
        <v>852</v>
      </c>
      <c r="S301" s="11" t="n">
        <v>4725816</v>
      </c>
      <c r="T301" s="11" t="n">
        <v>653597</v>
      </c>
      <c r="U301" s="19" t="n">
        <v>3251.25</v>
      </c>
      <c r="V301" s="11" t="s">
        <v>39</v>
      </c>
      <c r="W301" s="10" t="s">
        <v>1392</v>
      </c>
      <c r="X301" s="20" t="n">
        <v>42.66949</v>
      </c>
      <c r="Y301" s="20" t="n">
        <v>-109.12561</v>
      </c>
      <c r="Z301" s="12" t="s">
        <v>1451</v>
      </c>
      <c r="AA301" s="12" t="s">
        <v>1397</v>
      </c>
    </row>
    <row r="302" customFormat="false" ht="12.8" hidden="false" customHeight="false" outlineLevel="0" collapsed="false">
      <c r="A302" s="12" t="s">
        <v>1453</v>
      </c>
      <c r="B302" s="10" t="s">
        <v>1390</v>
      </c>
      <c r="C302" s="18" t="n">
        <v>34195</v>
      </c>
      <c r="D302" s="12" t="s">
        <v>51</v>
      </c>
      <c r="E302" s="12" t="s">
        <v>30</v>
      </c>
      <c r="F302" s="12" t="s">
        <v>1454</v>
      </c>
      <c r="G302" s="12" t="s">
        <v>53</v>
      </c>
      <c r="H302" s="12" t="s">
        <v>34</v>
      </c>
      <c r="I302" s="12" t="s">
        <v>34</v>
      </c>
      <c r="J302" s="12" t="s">
        <v>47</v>
      </c>
      <c r="K302" s="12" t="s">
        <v>74</v>
      </c>
      <c r="L302" s="12" t="n">
        <v>14</v>
      </c>
      <c r="M302" s="12" t="n">
        <v>1440</v>
      </c>
      <c r="N302" s="12" t="s">
        <v>34</v>
      </c>
      <c r="O302" s="12" t="n">
        <v>30</v>
      </c>
      <c r="P302" s="12" t="s">
        <v>34</v>
      </c>
      <c r="Q302" s="12" t="s">
        <v>1455</v>
      </c>
      <c r="R302" s="12" t="s">
        <v>852</v>
      </c>
      <c r="S302" s="11" t="n">
        <v>4723899</v>
      </c>
      <c r="T302" s="11" t="n">
        <v>662513</v>
      </c>
      <c r="U302" s="11" t="n">
        <v>3350.59</v>
      </c>
      <c r="V302" s="12" t="s">
        <v>39</v>
      </c>
      <c r="W302" s="12" t="s">
        <v>853</v>
      </c>
      <c r="X302" s="20" t="n">
        <v>42.6504</v>
      </c>
      <c r="Y302" s="20" t="n">
        <v>-109.01741</v>
      </c>
      <c r="Z302" s="12" t="s">
        <v>1393</v>
      </c>
      <c r="AA302" s="12" t="s">
        <v>741</v>
      </c>
    </row>
    <row r="303" customFormat="false" ht="12.8" hidden="false" customHeight="false" outlineLevel="0" collapsed="false">
      <c r="A303" s="12" t="s">
        <v>1453</v>
      </c>
      <c r="B303" s="10" t="s">
        <v>1390</v>
      </c>
      <c r="C303" s="18" t="n">
        <v>38960</v>
      </c>
      <c r="D303" s="12" t="s">
        <v>51</v>
      </c>
      <c r="E303" s="12" t="s">
        <v>30</v>
      </c>
      <c r="F303" s="12" t="s">
        <v>1454</v>
      </c>
      <c r="G303" s="12" t="s">
        <v>53</v>
      </c>
      <c r="H303" s="12" t="s">
        <v>34</v>
      </c>
      <c r="I303" s="12" t="s">
        <v>34</v>
      </c>
      <c r="J303" s="12" t="s">
        <v>47</v>
      </c>
      <c r="K303" s="12" t="s">
        <v>47</v>
      </c>
      <c r="L303" s="12" t="s">
        <v>34</v>
      </c>
      <c r="M303" s="12" t="s">
        <v>34</v>
      </c>
      <c r="N303" s="12" t="s">
        <v>34</v>
      </c>
      <c r="O303" s="12" t="s">
        <v>34</v>
      </c>
      <c r="P303" s="12" t="s">
        <v>34</v>
      </c>
      <c r="Q303" s="12" t="s">
        <v>1456</v>
      </c>
      <c r="R303" s="12" t="s">
        <v>852</v>
      </c>
      <c r="S303" s="11" t="n">
        <v>4723899</v>
      </c>
      <c r="T303" s="11" t="n">
        <v>662513</v>
      </c>
      <c r="U303" s="11" t="n">
        <v>3350.59</v>
      </c>
      <c r="V303" s="12" t="s">
        <v>39</v>
      </c>
      <c r="W303" s="12" t="s">
        <v>853</v>
      </c>
      <c r="X303" s="20" t="n">
        <v>42.6504</v>
      </c>
      <c r="Y303" s="20" t="n">
        <v>-109.01741</v>
      </c>
      <c r="Z303" s="12" t="s">
        <v>1393</v>
      </c>
      <c r="AA303" s="12" t="s">
        <v>741</v>
      </c>
    </row>
    <row r="304" customFormat="false" ht="12.8" hidden="false" customHeight="false" outlineLevel="0" collapsed="false">
      <c r="A304" s="12" t="s">
        <v>1457</v>
      </c>
      <c r="B304" s="10" t="s">
        <v>1390</v>
      </c>
      <c r="C304" s="18" t="n">
        <v>34195</v>
      </c>
      <c r="D304" s="12" t="s">
        <v>51</v>
      </c>
      <c r="E304" s="12" t="s">
        <v>30</v>
      </c>
      <c r="F304" s="12" t="s">
        <v>1458</v>
      </c>
      <c r="G304" s="12" t="s">
        <v>53</v>
      </c>
      <c r="H304" s="12" t="s">
        <v>34</v>
      </c>
      <c r="I304" s="12" t="s">
        <v>34</v>
      </c>
      <c r="J304" s="12" t="s">
        <v>47</v>
      </c>
      <c r="K304" s="12" t="s">
        <v>74</v>
      </c>
      <c r="L304" s="12" t="s">
        <v>34</v>
      </c>
      <c r="M304" s="12" t="s">
        <v>34</v>
      </c>
      <c r="N304" s="12" t="s">
        <v>34</v>
      </c>
      <c r="O304" s="12" t="n">
        <v>50</v>
      </c>
      <c r="P304" s="12" t="s">
        <v>34</v>
      </c>
      <c r="Q304" s="12" t="s">
        <v>949</v>
      </c>
      <c r="R304" s="12" t="s">
        <v>852</v>
      </c>
      <c r="S304" s="11" t="n">
        <v>4724120</v>
      </c>
      <c r="T304" s="11" t="n">
        <v>663919</v>
      </c>
      <c r="U304" s="11" t="n">
        <v>3252.38</v>
      </c>
      <c r="V304" s="12" t="s">
        <v>39</v>
      </c>
      <c r="W304" s="12" t="s">
        <v>853</v>
      </c>
      <c r="X304" s="20" t="n">
        <v>42.65209</v>
      </c>
      <c r="Y304" s="20" t="n">
        <v>-109.0002</v>
      </c>
      <c r="Z304" s="12" t="s">
        <v>1425</v>
      </c>
      <c r="AA304" s="12" t="s">
        <v>741</v>
      </c>
    </row>
    <row r="305" customFormat="false" ht="12.8" hidden="false" customHeight="false" outlineLevel="0" collapsed="false">
      <c r="A305" s="12" t="s">
        <v>1459</v>
      </c>
      <c r="B305" s="10" t="s">
        <v>1390</v>
      </c>
      <c r="C305" s="18" t="n">
        <v>34195</v>
      </c>
      <c r="D305" s="12" t="s">
        <v>29</v>
      </c>
      <c r="E305" s="12" t="s">
        <v>30</v>
      </c>
      <c r="F305" s="12" t="s">
        <v>1458</v>
      </c>
      <c r="G305" s="12" t="s">
        <v>32</v>
      </c>
      <c r="H305" s="12" t="s">
        <v>32</v>
      </c>
      <c r="I305" s="12" t="s">
        <v>32</v>
      </c>
      <c r="J305" s="12" t="s">
        <v>32</v>
      </c>
      <c r="K305" s="12" t="s">
        <v>74</v>
      </c>
      <c r="L305" s="12" t="n">
        <v>18</v>
      </c>
      <c r="M305" s="12" t="n">
        <v>1700</v>
      </c>
      <c r="N305" s="12" t="s">
        <v>34</v>
      </c>
      <c r="O305" s="12" t="n">
        <v>25</v>
      </c>
      <c r="P305" s="12" t="s">
        <v>34</v>
      </c>
      <c r="Q305" s="12" t="s">
        <v>574</v>
      </c>
      <c r="R305" s="12" t="s">
        <v>852</v>
      </c>
      <c r="S305" s="11" t="n">
        <v>4724041</v>
      </c>
      <c r="T305" s="11" t="n">
        <v>663751</v>
      </c>
      <c r="U305" s="11" t="n">
        <v>3268.51</v>
      </c>
      <c r="V305" s="12" t="s">
        <v>39</v>
      </c>
      <c r="W305" s="12" t="s">
        <v>853</v>
      </c>
      <c r="X305" s="20" t="n">
        <v>42.65141</v>
      </c>
      <c r="Y305" s="20" t="n">
        <v>-109.00229</v>
      </c>
      <c r="Z305" s="12" t="s">
        <v>1393</v>
      </c>
      <c r="AA305" s="12" t="s">
        <v>741</v>
      </c>
    </row>
    <row r="306" customFormat="false" ht="12.8" hidden="false" customHeight="false" outlineLevel="0" collapsed="false">
      <c r="A306" s="12" t="s">
        <v>1459</v>
      </c>
      <c r="B306" s="10" t="s">
        <v>1390</v>
      </c>
      <c r="C306" s="18" t="n">
        <v>38960</v>
      </c>
      <c r="D306" s="12" t="s">
        <v>70</v>
      </c>
      <c r="E306" s="12" t="s">
        <v>30</v>
      </c>
      <c r="F306" s="12" t="s">
        <v>1458</v>
      </c>
      <c r="G306" s="12" t="s">
        <v>32</v>
      </c>
      <c r="H306" s="12" t="s">
        <v>32</v>
      </c>
      <c r="I306" s="12" t="s">
        <v>32</v>
      </c>
      <c r="J306" s="12" t="s">
        <v>32</v>
      </c>
      <c r="K306" s="12" t="s">
        <v>61</v>
      </c>
      <c r="L306" s="12" t="s">
        <v>61</v>
      </c>
      <c r="M306" s="12" t="s">
        <v>61</v>
      </c>
      <c r="N306" s="12" t="s">
        <v>61</v>
      </c>
      <c r="O306" s="12" t="s">
        <v>61</v>
      </c>
      <c r="P306" s="12" t="s">
        <v>61</v>
      </c>
      <c r="Q306" s="12" t="s">
        <v>61</v>
      </c>
      <c r="R306" s="12" t="s">
        <v>852</v>
      </c>
      <c r="S306" s="11" t="n">
        <v>4724041</v>
      </c>
      <c r="T306" s="11" t="n">
        <v>663751</v>
      </c>
      <c r="U306" s="11" t="n">
        <v>3268.51</v>
      </c>
      <c r="V306" s="12" t="s">
        <v>39</v>
      </c>
      <c r="W306" s="12" t="s">
        <v>853</v>
      </c>
      <c r="X306" s="20" t="n">
        <v>42.65141</v>
      </c>
      <c r="Y306" s="20" t="n">
        <v>-109.00229</v>
      </c>
      <c r="Z306" s="12" t="s">
        <v>1393</v>
      </c>
      <c r="AA306" s="12" t="s">
        <v>741</v>
      </c>
    </row>
    <row r="307" customFormat="false" ht="12.8" hidden="false" customHeight="false" outlineLevel="0" collapsed="false">
      <c r="A307" s="12" t="s">
        <v>1460</v>
      </c>
      <c r="B307" s="10" t="s">
        <v>1390</v>
      </c>
      <c r="C307" s="18" t="n">
        <v>34195</v>
      </c>
      <c r="D307" s="12" t="s">
        <v>29</v>
      </c>
      <c r="E307" s="12" t="s">
        <v>30</v>
      </c>
      <c r="F307" s="12" t="s">
        <v>1458</v>
      </c>
      <c r="G307" s="12" t="s">
        <v>32</v>
      </c>
      <c r="H307" s="12" t="s">
        <v>32</v>
      </c>
      <c r="I307" s="12" t="s">
        <v>32</v>
      </c>
      <c r="J307" s="12" t="s">
        <v>32</v>
      </c>
      <c r="K307" s="12" t="s">
        <v>47</v>
      </c>
      <c r="L307" s="12" t="s">
        <v>34</v>
      </c>
      <c r="M307" s="12" t="s">
        <v>34</v>
      </c>
      <c r="N307" s="12" t="n">
        <v>120</v>
      </c>
      <c r="O307" s="12" t="n">
        <v>350</v>
      </c>
      <c r="P307" s="12" t="s">
        <v>34</v>
      </c>
      <c r="Q307" s="12" t="s">
        <v>949</v>
      </c>
      <c r="R307" s="12" t="s">
        <v>852</v>
      </c>
      <c r="S307" s="11" t="n">
        <v>4725093</v>
      </c>
      <c r="T307" s="11" t="n">
        <v>663624</v>
      </c>
      <c r="U307" s="11" t="n">
        <v>3229.78</v>
      </c>
      <c r="V307" s="12" t="s">
        <v>39</v>
      </c>
      <c r="W307" s="12" t="s">
        <v>853</v>
      </c>
      <c r="X307" s="20" t="n">
        <v>42.66091</v>
      </c>
      <c r="Y307" s="20" t="n">
        <v>-109.00353</v>
      </c>
      <c r="Z307" s="12" t="s">
        <v>1393</v>
      </c>
      <c r="AA307" s="12" t="s">
        <v>741</v>
      </c>
    </row>
    <row r="308" customFormat="false" ht="12.8" hidden="false" customHeight="false" outlineLevel="0" collapsed="false">
      <c r="A308" s="12" t="s">
        <v>1461</v>
      </c>
      <c r="B308" s="10" t="s">
        <v>1390</v>
      </c>
      <c r="C308" s="18" t="n">
        <v>34195</v>
      </c>
      <c r="D308" s="12" t="s">
        <v>29</v>
      </c>
      <c r="E308" s="12" t="s">
        <v>30</v>
      </c>
      <c r="F308" s="12" t="s">
        <v>1458</v>
      </c>
      <c r="G308" s="12" t="s">
        <v>32</v>
      </c>
      <c r="H308" s="12" t="s">
        <v>32</v>
      </c>
      <c r="I308" s="12" t="s">
        <v>32</v>
      </c>
      <c r="J308" s="12" t="s">
        <v>32</v>
      </c>
      <c r="K308" s="12" t="s">
        <v>47</v>
      </c>
      <c r="L308" s="12" t="s">
        <v>34</v>
      </c>
      <c r="M308" s="12" t="s">
        <v>34</v>
      </c>
      <c r="N308" s="12" t="n">
        <v>50</v>
      </c>
      <c r="O308" s="12" t="n">
        <v>150</v>
      </c>
      <c r="P308" s="12" t="s">
        <v>34</v>
      </c>
      <c r="Q308" s="12" t="s">
        <v>949</v>
      </c>
      <c r="R308" s="12" t="s">
        <v>852</v>
      </c>
      <c r="S308" s="11" t="n">
        <v>4724970</v>
      </c>
      <c r="T308" s="11" t="n">
        <v>663542</v>
      </c>
      <c r="U308" s="11" t="n">
        <v>3218.33</v>
      </c>
      <c r="V308" s="12" t="s">
        <v>39</v>
      </c>
      <c r="W308" s="12" t="s">
        <v>853</v>
      </c>
      <c r="X308" s="20" t="n">
        <v>42.65983</v>
      </c>
      <c r="Y308" s="20" t="n">
        <v>-109.00456</v>
      </c>
      <c r="Z308" s="12" t="s">
        <v>1393</v>
      </c>
      <c r="AA308" s="12" t="s">
        <v>741</v>
      </c>
    </row>
    <row r="309" customFormat="false" ht="12.8" hidden="false" customHeight="false" outlineLevel="0" collapsed="false">
      <c r="A309" s="8" t="s">
        <v>1462</v>
      </c>
      <c r="B309" s="10" t="s">
        <v>1390</v>
      </c>
      <c r="C309" s="18" t="n">
        <v>38958</v>
      </c>
      <c r="D309" s="12" t="s">
        <v>29</v>
      </c>
      <c r="E309" s="12" t="s">
        <v>30</v>
      </c>
      <c r="F309" s="12" t="s">
        <v>1463</v>
      </c>
      <c r="G309" s="12" t="s">
        <v>32</v>
      </c>
      <c r="H309" s="12" t="s">
        <v>32</v>
      </c>
      <c r="I309" s="12" t="s">
        <v>32</v>
      </c>
      <c r="J309" s="12" t="s">
        <v>32</v>
      </c>
      <c r="K309" s="12" t="s">
        <v>74</v>
      </c>
      <c r="L309" s="12" t="s">
        <v>34</v>
      </c>
      <c r="M309" s="12" t="s">
        <v>34</v>
      </c>
      <c r="N309" s="12" t="s">
        <v>34</v>
      </c>
      <c r="O309" s="12" t="n">
        <v>30</v>
      </c>
      <c r="P309" s="12" t="s">
        <v>34</v>
      </c>
      <c r="Q309" s="12" t="s">
        <v>47</v>
      </c>
      <c r="R309" s="12" t="s">
        <v>852</v>
      </c>
      <c r="S309" s="27" t="n">
        <v>4728826</v>
      </c>
      <c r="T309" s="27" t="n">
        <v>657957</v>
      </c>
      <c r="U309" s="27" t="n">
        <v>3234.48</v>
      </c>
      <c r="V309" s="12" t="s">
        <v>39</v>
      </c>
      <c r="W309" s="12" t="s">
        <v>853</v>
      </c>
      <c r="X309" s="29" t="n">
        <v>42.6957</v>
      </c>
      <c r="Y309" s="29" t="n">
        <v>-109.07159</v>
      </c>
      <c r="Z309" s="12" t="s">
        <v>1393</v>
      </c>
      <c r="AA309" s="12" t="s">
        <v>741</v>
      </c>
    </row>
    <row r="310" customFormat="false" ht="12.8" hidden="false" customHeight="false" outlineLevel="0" collapsed="false">
      <c r="A310" s="12" t="s">
        <v>1464</v>
      </c>
      <c r="B310" s="10" t="s">
        <v>1390</v>
      </c>
      <c r="C310" s="18" t="n">
        <v>38958</v>
      </c>
      <c r="D310" s="12" t="s">
        <v>29</v>
      </c>
      <c r="E310" s="12" t="s">
        <v>30</v>
      </c>
      <c r="F310" s="12" t="s">
        <v>1465</v>
      </c>
      <c r="G310" s="12" t="s">
        <v>32</v>
      </c>
      <c r="H310" s="12" t="s">
        <v>32</v>
      </c>
      <c r="I310" s="12" t="s">
        <v>32</v>
      </c>
      <c r="J310" s="12" t="s">
        <v>32</v>
      </c>
      <c r="K310" s="12" t="s">
        <v>74</v>
      </c>
      <c r="L310" s="12" t="s">
        <v>34</v>
      </c>
      <c r="M310" s="12" t="s">
        <v>34</v>
      </c>
      <c r="N310" s="12" t="s">
        <v>34</v>
      </c>
      <c r="O310" s="12" t="n">
        <v>30</v>
      </c>
      <c r="P310" s="12" t="s">
        <v>34</v>
      </c>
      <c r="Q310" s="12" t="s">
        <v>47</v>
      </c>
      <c r="R310" s="12" t="s">
        <v>852</v>
      </c>
      <c r="S310" s="11" t="n">
        <v>4728466</v>
      </c>
      <c r="T310" s="11" t="n">
        <v>658224</v>
      </c>
      <c r="U310" s="11" t="n">
        <v>3144.74</v>
      </c>
      <c r="V310" s="12" t="s">
        <v>39</v>
      </c>
      <c r="W310" s="12" t="s">
        <v>853</v>
      </c>
      <c r="X310" s="20" t="n">
        <v>42.6924</v>
      </c>
      <c r="Y310" s="20" t="n">
        <v>-109.06844</v>
      </c>
      <c r="Z310" s="12" t="s">
        <v>1393</v>
      </c>
      <c r="AA310" s="12" t="s">
        <v>741</v>
      </c>
    </row>
    <row r="311" customFormat="false" ht="12.8" hidden="false" customHeight="false" outlineLevel="0" collapsed="false">
      <c r="A311" s="12" t="s">
        <v>1466</v>
      </c>
      <c r="B311" s="10" t="s">
        <v>1390</v>
      </c>
      <c r="C311" s="18" t="n">
        <v>38958</v>
      </c>
      <c r="D311" s="12" t="s">
        <v>29</v>
      </c>
      <c r="E311" s="12" t="s">
        <v>30</v>
      </c>
      <c r="F311" s="12" t="s">
        <v>1465</v>
      </c>
      <c r="G311" s="12" t="s">
        <v>32</v>
      </c>
      <c r="H311" s="12" t="s">
        <v>32</v>
      </c>
      <c r="I311" s="12" t="s">
        <v>32</v>
      </c>
      <c r="J311" s="12" t="s">
        <v>32</v>
      </c>
      <c r="K311" s="12" t="s">
        <v>74</v>
      </c>
      <c r="L311" s="12" t="s">
        <v>34</v>
      </c>
      <c r="M311" s="12" t="s">
        <v>34</v>
      </c>
      <c r="N311" s="12" t="s">
        <v>34</v>
      </c>
      <c r="O311" s="12" t="n">
        <v>30</v>
      </c>
      <c r="P311" s="12" t="s">
        <v>34</v>
      </c>
      <c r="Q311" s="12" t="s">
        <v>47</v>
      </c>
      <c r="R311" s="12" t="s">
        <v>852</v>
      </c>
      <c r="S311" s="11" t="n">
        <v>4728421</v>
      </c>
      <c r="T311" s="11" t="n">
        <v>658242</v>
      </c>
      <c r="U311" s="11" t="n">
        <v>3143.47</v>
      </c>
      <c r="V311" s="12" t="s">
        <v>39</v>
      </c>
      <c r="W311" s="12" t="s">
        <v>853</v>
      </c>
      <c r="X311" s="20" t="n">
        <v>42.69199</v>
      </c>
      <c r="Y311" s="20" t="n">
        <v>-109.06823</v>
      </c>
      <c r="Z311" s="12" t="s">
        <v>1393</v>
      </c>
      <c r="AA311" s="12" t="s">
        <v>741</v>
      </c>
      <c r="AB311" s="1"/>
    </row>
    <row r="312" customFormat="false" ht="12.8" hidden="false" customHeight="false" outlineLevel="0" collapsed="false">
      <c r="A312" s="12" t="s">
        <v>1467</v>
      </c>
      <c r="B312" s="10" t="s">
        <v>1390</v>
      </c>
      <c r="C312" s="18" t="n">
        <v>38958</v>
      </c>
      <c r="D312" s="12" t="s">
        <v>29</v>
      </c>
      <c r="E312" s="12" t="s">
        <v>30</v>
      </c>
      <c r="F312" s="12" t="s">
        <v>1465</v>
      </c>
      <c r="G312" s="12" t="s">
        <v>32</v>
      </c>
      <c r="H312" s="12" t="s">
        <v>32</v>
      </c>
      <c r="I312" s="12" t="s">
        <v>32</v>
      </c>
      <c r="J312" s="12" t="s">
        <v>32</v>
      </c>
      <c r="K312" s="12" t="s">
        <v>74</v>
      </c>
      <c r="L312" s="12" t="s">
        <v>34</v>
      </c>
      <c r="M312" s="12" t="s">
        <v>34</v>
      </c>
      <c r="N312" s="12" t="s">
        <v>34</v>
      </c>
      <c r="O312" s="12" t="n">
        <v>30</v>
      </c>
      <c r="P312" s="12" t="s">
        <v>34</v>
      </c>
      <c r="Q312" s="12" t="s">
        <v>47</v>
      </c>
      <c r="R312" s="12" t="s">
        <v>852</v>
      </c>
      <c r="S312" s="11" t="n">
        <v>4728383</v>
      </c>
      <c r="T312" s="11" t="n">
        <v>658261</v>
      </c>
      <c r="U312" s="11" t="n">
        <v>3141.65</v>
      </c>
      <c r="V312" s="12" t="s">
        <v>39</v>
      </c>
      <c r="W312" s="12" t="s">
        <v>853</v>
      </c>
      <c r="X312" s="20" t="n">
        <v>42.69165</v>
      </c>
      <c r="Y312" s="20" t="n">
        <v>-109.06801</v>
      </c>
      <c r="Z312" s="12" t="s">
        <v>1393</v>
      </c>
      <c r="AA312" s="12" t="s">
        <v>741</v>
      </c>
      <c r="AB312" s="1"/>
    </row>
    <row r="313" customFormat="false" ht="12.8" hidden="false" customHeight="false" outlineLevel="0" collapsed="false">
      <c r="A313" s="12" t="s">
        <v>1468</v>
      </c>
      <c r="B313" s="10" t="s">
        <v>1390</v>
      </c>
      <c r="C313" s="18" t="n">
        <v>38577</v>
      </c>
      <c r="D313" s="12" t="s">
        <v>29</v>
      </c>
      <c r="E313" s="12" t="s">
        <v>30</v>
      </c>
      <c r="F313" s="12" t="s">
        <v>1469</v>
      </c>
      <c r="G313" s="12" t="s">
        <v>32</v>
      </c>
      <c r="H313" s="12" t="s">
        <v>32</v>
      </c>
      <c r="I313" s="12" t="s">
        <v>32</v>
      </c>
      <c r="J313" s="12" t="s">
        <v>32</v>
      </c>
      <c r="K313" s="12" t="s">
        <v>74</v>
      </c>
      <c r="L313" s="12" t="s">
        <v>34</v>
      </c>
      <c r="M313" s="12" t="s">
        <v>34</v>
      </c>
      <c r="N313" s="12" t="n">
        <v>90</v>
      </c>
      <c r="O313" s="12" t="n">
        <v>100</v>
      </c>
      <c r="P313" s="12" t="s">
        <v>34</v>
      </c>
      <c r="Q313" s="12" t="s">
        <v>949</v>
      </c>
      <c r="R313" s="12" t="s">
        <v>852</v>
      </c>
      <c r="S313" s="11" t="n">
        <v>4784801</v>
      </c>
      <c r="T313" s="11" t="n">
        <v>590358</v>
      </c>
      <c r="U313" s="11" t="n">
        <v>3239.66</v>
      </c>
      <c r="V313" s="12" t="s">
        <v>39</v>
      </c>
      <c r="W313" s="12" t="s">
        <v>1392</v>
      </c>
      <c r="X313" s="20" t="n">
        <v>43.21059</v>
      </c>
      <c r="Y313" s="20" t="n">
        <v>-109.88763</v>
      </c>
      <c r="Z313" s="12" t="s">
        <v>1470</v>
      </c>
      <c r="AA313" s="12" t="s">
        <v>1397</v>
      </c>
      <c r="AB313" s="1"/>
    </row>
    <row r="314" customFormat="false" ht="12.8" hidden="false" customHeight="false" outlineLevel="0" collapsed="false">
      <c r="A314" s="12" t="s">
        <v>1471</v>
      </c>
      <c r="B314" s="10" t="s">
        <v>1390</v>
      </c>
      <c r="C314" s="18" t="n">
        <v>38577</v>
      </c>
      <c r="D314" s="12" t="s">
        <v>51</v>
      </c>
      <c r="E314" s="12" t="s">
        <v>30</v>
      </c>
      <c r="F314" s="12" t="s">
        <v>1469</v>
      </c>
      <c r="G314" s="12" t="s">
        <v>53</v>
      </c>
      <c r="H314" s="12" t="s">
        <v>34</v>
      </c>
      <c r="I314" s="12" t="s">
        <v>34</v>
      </c>
      <c r="J314" s="12" t="s">
        <v>47</v>
      </c>
      <c r="K314" s="12" t="s">
        <v>74</v>
      </c>
      <c r="L314" s="12" t="s">
        <v>34</v>
      </c>
      <c r="M314" s="12" t="s">
        <v>34</v>
      </c>
      <c r="N314" s="12" t="n">
        <v>40</v>
      </c>
      <c r="O314" s="12" t="n">
        <v>120</v>
      </c>
      <c r="P314" s="12" t="s">
        <v>34</v>
      </c>
      <c r="Q314" s="12" t="s">
        <v>47</v>
      </c>
      <c r="R314" s="12" t="s">
        <v>852</v>
      </c>
      <c r="S314" s="11" t="n">
        <v>4784498</v>
      </c>
      <c r="T314" s="11" t="n">
        <v>590710</v>
      </c>
      <c r="U314" s="11" t="n">
        <v>3297.88</v>
      </c>
      <c r="V314" s="12" t="s">
        <v>39</v>
      </c>
      <c r="W314" s="12" t="s">
        <v>1392</v>
      </c>
      <c r="X314" s="20" t="n">
        <v>43.20782</v>
      </c>
      <c r="Y314" s="20" t="n">
        <v>-109.88334</v>
      </c>
      <c r="Z314" s="12" t="s">
        <v>1470</v>
      </c>
      <c r="AA314" s="12" t="s">
        <v>1397</v>
      </c>
      <c r="AB314" s="1"/>
    </row>
    <row r="315" customFormat="false" ht="12.8" hidden="false" customHeight="false" outlineLevel="0" collapsed="false">
      <c r="A315" s="12" t="s">
        <v>1472</v>
      </c>
      <c r="B315" s="10" t="s">
        <v>1390</v>
      </c>
      <c r="C315" s="18" t="n">
        <v>31999</v>
      </c>
      <c r="D315" s="12" t="s">
        <v>51</v>
      </c>
      <c r="E315" s="12" t="s">
        <v>30</v>
      </c>
      <c r="F315" s="12" t="s">
        <v>1391</v>
      </c>
      <c r="G315" s="12" t="s">
        <v>53</v>
      </c>
      <c r="H315" s="12" t="s">
        <v>34</v>
      </c>
      <c r="I315" s="12" t="s">
        <v>34</v>
      </c>
      <c r="J315" s="12" t="s">
        <v>51</v>
      </c>
      <c r="K315" s="12" t="s">
        <v>74</v>
      </c>
      <c r="L315" s="12" t="n">
        <v>14</v>
      </c>
      <c r="M315" s="12" t="n">
        <v>1915</v>
      </c>
      <c r="N315" s="12" t="n">
        <v>10</v>
      </c>
      <c r="O315" s="12" t="n">
        <v>25</v>
      </c>
      <c r="P315" s="12" t="n">
        <v>100</v>
      </c>
      <c r="Q315" s="12" t="s">
        <v>1473</v>
      </c>
      <c r="R315" s="12" t="s">
        <v>852</v>
      </c>
      <c r="S315" s="11" t="n">
        <v>4725641</v>
      </c>
      <c r="T315" s="11" t="n">
        <v>653646</v>
      </c>
      <c r="U315" s="19" t="n">
        <v>3205.62</v>
      </c>
      <c r="V315" s="11" t="s">
        <v>39</v>
      </c>
      <c r="W315" s="10" t="s">
        <v>1392</v>
      </c>
      <c r="X315" s="20" t="n">
        <v>42.6679</v>
      </c>
      <c r="Y315" s="20" t="n">
        <v>-109.12506</v>
      </c>
      <c r="Z315" s="12" t="s">
        <v>1393</v>
      </c>
      <c r="AA315" s="12" t="s">
        <v>1397</v>
      </c>
      <c r="AB315" s="1"/>
    </row>
    <row r="316" customFormat="false" ht="12.8" hidden="false" customHeight="false" outlineLevel="0" collapsed="false">
      <c r="A316" s="12" t="s">
        <v>1472</v>
      </c>
      <c r="B316" s="10" t="s">
        <v>1390</v>
      </c>
      <c r="C316" s="18" t="n">
        <v>32741</v>
      </c>
      <c r="D316" s="12" t="s">
        <v>29</v>
      </c>
      <c r="E316" s="12" t="s">
        <v>30</v>
      </c>
      <c r="F316" s="12" t="s">
        <v>1391</v>
      </c>
      <c r="G316" s="12" t="s">
        <v>32</v>
      </c>
      <c r="H316" s="12" t="s">
        <v>32</v>
      </c>
      <c r="I316" s="12" t="s">
        <v>32</v>
      </c>
      <c r="J316" s="12" t="s">
        <v>32</v>
      </c>
      <c r="K316" s="12" t="s">
        <v>47</v>
      </c>
      <c r="L316" s="12" t="s">
        <v>34</v>
      </c>
      <c r="M316" s="12" t="s">
        <v>34</v>
      </c>
      <c r="N316" s="12" t="s">
        <v>34</v>
      </c>
      <c r="O316" s="12" t="s">
        <v>34</v>
      </c>
      <c r="P316" s="12" t="s">
        <v>34</v>
      </c>
      <c r="Q316" s="12" t="s">
        <v>1045</v>
      </c>
      <c r="R316" s="12" t="s">
        <v>852</v>
      </c>
      <c r="S316" s="11" t="n">
        <v>4725641</v>
      </c>
      <c r="T316" s="11" t="n">
        <v>653646</v>
      </c>
      <c r="U316" s="19" t="n">
        <v>3205.62</v>
      </c>
      <c r="V316" s="11" t="s">
        <v>39</v>
      </c>
      <c r="W316" s="10" t="s">
        <v>1392</v>
      </c>
      <c r="X316" s="20" t="n">
        <v>42.6679</v>
      </c>
      <c r="Y316" s="20" t="n">
        <v>-109.12506</v>
      </c>
      <c r="Z316" s="12" t="s">
        <v>1393</v>
      </c>
      <c r="AA316" s="12" t="s">
        <v>1397</v>
      </c>
      <c r="AB316" s="1"/>
    </row>
    <row r="317" customFormat="false" ht="12.8" hidden="false" customHeight="false" outlineLevel="0" collapsed="false">
      <c r="A317" s="12" t="s">
        <v>1472</v>
      </c>
      <c r="B317" s="10" t="s">
        <v>1390</v>
      </c>
      <c r="C317" s="18" t="n">
        <v>38959</v>
      </c>
      <c r="D317" s="12" t="s">
        <v>29</v>
      </c>
      <c r="E317" s="12" t="s">
        <v>30</v>
      </c>
      <c r="F317" s="12" t="s">
        <v>1391</v>
      </c>
      <c r="G317" s="12" t="s">
        <v>32</v>
      </c>
      <c r="H317" s="12" t="s">
        <v>32</v>
      </c>
      <c r="I317" s="12" t="s">
        <v>32</v>
      </c>
      <c r="J317" s="12" t="s">
        <v>32</v>
      </c>
      <c r="K317" s="12" t="s">
        <v>47</v>
      </c>
      <c r="L317" s="12" t="s">
        <v>34</v>
      </c>
      <c r="M317" s="12" t="s">
        <v>34</v>
      </c>
      <c r="N317" s="12" t="s">
        <v>34</v>
      </c>
      <c r="O317" s="12" t="s">
        <v>34</v>
      </c>
      <c r="P317" s="12" t="s">
        <v>34</v>
      </c>
      <c r="Q317" s="12" t="s">
        <v>946</v>
      </c>
      <c r="R317" s="12" t="s">
        <v>852</v>
      </c>
      <c r="S317" s="11" t="n">
        <v>4725641</v>
      </c>
      <c r="T317" s="11" t="n">
        <v>653646</v>
      </c>
      <c r="U317" s="19" t="n">
        <v>3205.62</v>
      </c>
      <c r="V317" s="11" t="s">
        <v>39</v>
      </c>
      <c r="W317" s="10" t="s">
        <v>1392</v>
      </c>
      <c r="X317" s="20" t="n">
        <v>42.6679</v>
      </c>
      <c r="Y317" s="20" t="n">
        <v>-109.12506</v>
      </c>
      <c r="Z317" s="12" t="s">
        <v>1393</v>
      </c>
      <c r="AA317" s="12" t="s">
        <v>1397</v>
      </c>
      <c r="AB317" s="1"/>
    </row>
    <row r="318" customFormat="false" ht="12.8" hidden="false" customHeight="false" outlineLevel="0" collapsed="false">
      <c r="A318" s="12" t="s">
        <v>1474</v>
      </c>
      <c r="B318" s="10" t="s">
        <v>1390</v>
      </c>
      <c r="C318" s="18" t="n">
        <v>38960</v>
      </c>
      <c r="D318" s="12" t="s">
        <v>29</v>
      </c>
      <c r="E318" s="12" t="s">
        <v>30</v>
      </c>
      <c r="F318" s="12" t="s">
        <v>1458</v>
      </c>
      <c r="G318" s="12" t="s">
        <v>32</v>
      </c>
      <c r="H318" s="12" t="s">
        <v>32</v>
      </c>
      <c r="I318" s="12" t="s">
        <v>32</v>
      </c>
      <c r="J318" s="12" t="s">
        <v>32</v>
      </c>
      <c r="K318" s="12" t="s">
        <v>74</v>
      </c>
      <c r="L318" s="12" t="s">
        <v>34</v>
      </c>
      <c r="M318" s="12" t="s">
        <v>34</v>
      </c>
      <c r="N318" s="12" t="s">
        <v>34</v>
      </c>
      <c r="O318" s="12" t="s">
        <v>34</v>
      </c>
      <c r="P318" s="12" t="s">
        <v>34</v>
      </c>
      <c r="Q318" s="12" t="s">
        <v>47</v>
      </c>
      <c r="R318" s="12" t="s">
        <v>852</v>
      </c>
      <c r="S318" s="11" t="n">
        <v>4725261</v>
      </c>
      <c r="T318" s="11" t="n">
        <v>663148</v>
      </c>
      <c r="U318" s="11" t="n">
        <v>3201.46</v>
      </c>
      <c r="V318" s="12" t="s">
        <v>39</v>
      </c>
      <c r="W318" s="12" t="s">
        <v>853</v>
      </c>
      <c r="X318" s="20" t="n">
        <v>42.66252</v>
      </c>
      <c r="Y318" s="20" t="n">
        <v>-109.00928</v>
      </c>
      <c r="Z318" s="12" t="s">
        <v>1393</v>
      </c>
      <c r="AA318" s="12" t="s">
        <v>741</v>
      </c>
    </row>
    <row r="319" customFormat="false" ht="12.8" hidden="false" customHeight="false" outlineLevel="0" collapsed="false">
      <c r="A319" s="12" t="s">
        <v>1475</v>
      </c>
      <c r="B319" s="10" t="s">
        <v>1390</v>
      </c>
      <c r="C319" s="18" t="n">
        <v>32739</v>
      </c>
      <c r="D319" s="12" t="s">
        <v>29</v>
      </c>
      <c r="E319" s="12" t="s">
        <v>30</v>
      </c>
      <c r="F319" s="12" t="s">
        <v>1476</v>
      </c>
      <c r="G319" s="12" t="s">
        <v>32</v>
      </c>
      <c r="H319" s="12" t="s">
        <v>32</v>
      </c>
      <c r="I319" s="12" t="s">
        <v>32</v>
      </c>
      <c r="J319" s="12" t="s">
        <v>32</v>
      </c>
      <c r="K319" s="12" t="s">
        <v>47</v>
      </c>
      <c r="L319" s="12" t="s">
        <v>34</v>
      </c>
      <c r="M319" s="12" t="s">
        <v>34</v>
      </c>
      <c r="N319" s="12" t="s">
        <v>34</v>
      </c>
      <c r="O319" s="12" t="n">
        <v>50</v>
      </c>
      <c r="P319" s="12" t="s">
        <v>34</v>
      </c>
      <c r="Q319" s="12" t="s">
        <v>47</v>
      </c>
      <c r="R319" s="12" t="s">
        <v>852</v>
      </c>
      <c r="S319" s="11" t="n">
        <v>4752866</v>
      </c>
      <c r="T319" s="11" t="n">
        <v>625089</v>
      </c>
      <c r="U319" s="19" t="n">
        <v>3107.09</v>
      </c>
      <c r="V319" s="11" t="s">
        <v>39</v>
      </c>
      <c r="W319" s="10" t="s">
        <v>1392</v>
      </c>
      <c r="X319" s="20" t="n">
        <v>42.91816</v>
      </c>
      <c r="Y319" s="20" t="n">
        <v>-109.46737</v>
      </c>
      <c r="Z319" s="12" t="s">
        <v>1477</v>
      </c>
      <c r="AA319" s="12" t="s">
        <v>1397</v>
      </c>
    </row>
    <row r="320" customFormat="false" ht="12.8" hidden="false" customHeight="false" outlineLevel="0" collapsed="false">
      <c r="A320" s="31" t="s">
        <v>1478</v>
      </c>
      <c r="B320" s="10" t="s">
        <v>1390</v>
      </c>
      <c r="C320" s="18" t="n">
        <v>32739</v>
      </c>
      <c r="D320" s="12" t="s">
        <v>29</v>
      </c>
      <c r="E320" s="12" t="s">
        <v>30</v>
      </c>
      <c r="F320" s="12" t="s">
        <v>1479</v>
      </c>
      <c r="G320" s="12" t="s">
        <v>32</v>
      </c>
      <c r="H320" s="12" t="s">
        <v>32</v>
      </c>
      <c r="I320" s="12" t="s">
        <v>32</v>
      </c>
      <c r="J320" s="12" t="s">
        <v>32</v>
      </c>
      <c r="K320" s="12" t="s">
        <v>47</v>
      </c>
      <c r="L320" s="12" t="s">
        <v>34</v>
      </c>
      <c r="M320" s="12" t="s">
        <v>34</v>
      </c>
      <c r="N320" s="12" t="s">
        <v>34</v>
      </c>
      <c r="O320" s="12" t="n">
        <v>50</v>
      </c>
      <c r="P320" s="12" t="s">
        <v>34</v>
      </c>
      <c r="Q320" s="12" t="s">
        <v>47</v>
      </c>
      <c r="R320" s="12" t="s">
        <v>852</v>
      </c>
      <c r="S320" s="27" t="n">
        <v>4751675</v>
      </c>
      <c r="T320" s="27" t="n">
        <v>626022</v>
      </c>
      <c r="U320" s="28" t="n">
        <v>3134.32</v>
      </c>
      <c r="V320" s="11" t="s">
        <v>39</v>
      </c>
      <c r="W320" s="10" t="s">
        <v>1392</v>
      </c>
      <c r="X320" s="29" t="n">
        <v>42.90729</v>
      </c>
      <c r="Y320" s="29" t="n">
        <v>-109.45621</v>
      </c>
      <c r="Z320" s="12" t="s">
        <v>1477</v>
      </c>
      <c r="AA320" s="12" t="s">
        <v>1397</v>
      </c>
    </row>
    <row r="321" customFormat="false" ht="12.8" hidden="false" customHeight="false" outlineLevel="0" collapsed="false">
      <c r="A321" s="12" t="s">
        <v>1480</v>
      </c>
      <c r="B321" s="10" t="s">
        <v>1390</v>
      </c>
      <c r="C321" s="18" t="n">
        <v>32739</v>
      </c>
      <c r="D321" s="12" t="s">
        <v>29</v>
      </c>
      <c r="E321" s="12" t="s">
        <v>30</v>
      </c>
      <c r="F321" s="12" t="s">
        <v>1479</v>
      </c>
      <c r="G321" s="12" t="s">
        <v>32</v>
      </c>
      <c r="H321" s="12" t="s">
        <v>32</v>
      </c>
      <c r="I321" s="12" t="s">
        <v>32</v>
      </c>
      <c r="J321" s="12" t="s">
        <v>32</v>
      </c>
      <c r="K321" s="12" t="s">
        <v>47</v>
      </c>
      <c r="L321" s="12" t="s">
        <v>34</v>
      </c>
      <c r="M321" s="12" t="s">
        <v>34</v>
      </c>
      <c r="N321" s="12" t="s">
        <v>34</v>
      </c>
      <c r="O321" s="12" t="n">
        <v>50</v>
      </c>
      <c r="P321" s="12" t="s">
        <v>34</v>
      </c>
      <c r="Q321" s="12" t="s">
        <v>47</v>
      </c>
      <c r="R321" s="12" t="s">
        <v>852</v>
      </c>
      <c r="S321" s="11" t="n">
        <v>4751490</v>
      </c>
      <c r="T321" s="11" t="n">
        <v>626568</v>
      </c>
      <c r="U321" s="19" t="n">
        <v>3144.3</v>
      </c>
      <c r="V321" s="11" t="s">
        <v>39</v>
      </c>
      <c r="W321" s="10" t="s">
        <v>1392</v>
      </c>
      <c r="X321" s="20" t="n">
        <v>42.90553</v>
      </c>
      <c r="Y321" s="20" t="n">
        <v>-109.44956</v>
      </c>
      <c r="Z321" s="12" t="s">
        <v>1477</v>
      </c>
      <c r="AA321" s="12" t="s">
        <v>1397</v>
      </c>
    </row>
    <row r="322" customFormat="false" ht="12.8" hidden="false" customHeight="false" outlineLevel="0" collapsed="false">
      <c r="A322" s="12" t="s">
        <v>1481</v>
      </c>
      <c r="B322" s="10" t="s">
        <v>1390</v>
      </c>
      <c r="C322" s="18" t="n">
        <v>32739</v>
      </c>
      <c r="D322" s="12" t="s">
        <v>29</v>
      </c>
      <c r="E322" s="12" t="s">
        <v>30</v>
      </c>
      <c r="F322" s="12" t="s">
        <v>1482</v>
      </c>
      <c r="G322" s="12" t="s">
        <v>32</v>
      </c>
      <c r="H322" s="12" t="s">
        <v>32</v>
      </c>
      <c r="I322" s="12" t="s">
        <v>32</v>
      </c>
      <c r="J322" s="12" t="s">
        <v>32</v>
      </c>
      <c r="K322" s="12" t="s">
        <v>47</v>
      </c>
      <c r="L322" s="12" t="s">
        <v>34</v>
      </c>
      <c r="M322" s="12" t="s">
        <v>34</v>
      </c>
      <c r="N322" s="12" t="s">
        <v>34</v>
      </c>
      <c r="O322" s="12" t="n">
        <v>120</v>
      </c>
      <c r="P322" s="12" t="s">
        <v>34</v>
      </c>
      <c r="Q322" s="12" t="s">
        <v>47</v>
      </c>
      <c r="R322" s="12" t="s">
        <v>852</v>
      </c>
      <c r="S322" s="11" t="n">
        <v>4751607</v>
      </c>
      <c r="T322" s="11" t="n">
        <v>626868</v>
      </c>
      <c r="U322" s="19" t="n">
        <v>3144.08</v>
      </c>
      <c r="V322" s="11" t="s">
        <v>39</v>
      </c>
      <c r="W322" s="10" t="s">
        <v>1392</v>
      </c>
      <c r="X322" s="20" t="n">
        <v>42.90653</v>
      </c>
      <c r="Y322" s="20" t="n">
        <v>-109.44587</v>
      </c>
      <c r="Z322" s="12" t="s">
        <v>1477</v>
      </c>
      <c r="AA322" s="12" t="s">
        <v>1397</v>
      </c>
    </row>
    <row r="323" customFormat="false" ht="12.8" hidden="false" customHeight="false" outlineLevel="0" collapsed="false">
      <c r="A323" s="31" t="s">
        <v>1483</v>
      </c>
      <c r="B323" s="10" t="s">
        <v>1390</v>
      </c>
      <c r="C323" s="18" t="n">
        <v>32739</v>
      </c>
      <c r="D323" s="12" t="s">
        <v>29</v>
      </c>
      <c r="E323" s="12" t="s">
        <v>30</v>
      </c>
      <c r="F323" s="12" t="s">
        <v>1482</v>
      </c>
      <c r="G323" s="12" t="s">
        <v>32</v>
      </c>
      <c r="H323" s="12" t="s">
        <v>32</v>
      </c>
      <c r="I323" s="12" t="s">
        <v>32</v>
      </c>
      <c r="J323" s="12" t="s">
        <v>32</v>
      </c>
      <c r="K323" s="12" t="s">
        <v>47</v>
      </c>
      <c r="L323" s="12" t="s">
        <v>34</v>
      </c>
      <c r="M323" s="12" t="s">
        <v>34</v>
      </c>
      <c r="N323" s="12" t="s">
        <v>34</v>
      </c>
      <c r="O323" s="12" t="n">
        <v>50</v>
      </c>
      <c r="P323" s="12" t="s">
        <v>34</v>
      </c>
      <c r="Q323" s="12" t="s">
        <v>47</v>
      </c>
      <c r="R323" s="12" t="s">
        <v>852</v>
      </c>
      <c r="S323" s="27" t="n">
        <v>4751448</v>
      </c>
      <c r="T323" s="27" t="n">
        <v>627083</v>
      </c>
      <c r="U323" s="28" t="n">
        <v>3141.6</v>
      </c>
      <c r="V323" s="11" t="s">
        <v>39</v>
      </c>
      <c r="W323" s="10" t="s">
        <v>1392</v>
      </c>
      <c r="X323" s="29" t="n">
        <v>42.90506</v>
      </c>
      <c r="Y323" s="29" t="n">
        <v>-109.44327</v>
      </c>
      <c r="Z323" s="12" t="s">
        <v>1477</v>
      </c>
      <c r="AA323" s="12" t="s">
        <v>1397</v>
      </c>
    </row>
    <row r="324" customFormat="false" ht="12.8" hidden="false" customHeight="false" outlineLevel="0" collapsed="false">
      <c r="A324" s="31" t="s">
        <v>1484</v>
      </c>
      <c r="B324" s="10" t="s">
        <v>1390</v>
      </c>
      <c r="C324" s="18" t="n">
        <v>32739</v>
      </c>
      <c r="D324" s="12" t="s">
        <v>51</v>
      </c>
      <c r="E324" s="12" t="s">
        <v>30</v>
      </c>
      <c r="F324" s="12" t="s">
        <v>1482</v>
      </c>
      <c r="G324" s="12" t="s">
        <v>53</v>
      </c>
      <c r="H324" s="12" t="s">
        <v>34</v>
      </c>
      <c r="I324" s="12" t="s">
        <v>34</v>
      </c>
      <c r="J324" s="12" t="s">
        <v>47</v>
      </c>
      <c r="K324" s="12" t="s">
        <v>47</v>
      </c>
      <c r="L324" s="12" t="s">
        <v>34</v>
      </c>
      <c r="M324" s="12" t="s">
        <v>34</v>
      </c>
      <c r="N324" s="12" t="s">
        <v>34</v>
      </c>
      <c r="O324" s="12" t="n">
        <v>50</v>
      </c>
      <c r="P324" s="12" t="s">
        <v>34</v>
      </c>
      <c r="Q324" s="12" t="s">
        <v>47</v>
      </c>
      <c r="R324" s="12" t="s">
        <v>852</v>
      </c>
      <c r="S324" s="27" t="n">
        <v>4751832</v>
      </c>
      <c r="T324" s="27" t="n">
        <v>627254</v>
      </c>
      <c r="U324" s="28" t="n">
        <v>3195.2</v>
      </c>
      <c r="V324" s="11" t="s">
        <v>39</v>
      </c>
      <c r="W324" s="10" t="s">
        <v>1392</v>
      </c>
      <c r="X324" s="29" t="n">
        <v>42.90849</v>
      </c>
      <c r="Y324" s="29" t="n">
        <v>-109.44108</v>
      </c>
      <c r="Z324" s="12" t="s">
        <v>1477</v>
      </c>
      <c r="AA324" s="12" t="s">
        <v>1397</v>
      </c>
    </row>
    <row r="325" customFormat="false" ht="12.8" hidden="false" customHeight="false" outlineLevel="0" collapsed="false">
      <c r="A325" s="12" t="s">
        <v>1485</v>
      </c>
      <c r="B325" s="10" t="s">
        <v>1390</v>
      </c>
      <c r="C325" s="18" t="n">
        <v>32739</v>
      </c>
      <c r="D325" s="12" t="s">
        <v>51</v>
      </c>
      <c r="E325" s="12" t="s">
        <v>30</v>
      </c>
      <c r="F325" s="12" t="s">
        <v>1486</v>
      </c>
      <c r="G325" s="12" t="s">
        <v>53</v>
      </c>
      <c r="H325" s="12" t="s">
        <v>34</v>
      </c>
      <c r="I325" s="12" t="s">
        <v>34</v>
      </c>
      <c r="J325" s="12" t="s">
        <v>51</v>
      </c>
      <c r="K325" s="12" t="s">
        <v>47</v>
      </c>
      <c r="L325" s="12" t="s">
        <v>34</v>
      </c>
      <c r="M325" s="12" t="s">
        <v>34</v>
      </c>
      <c r="N325" s="12" t="s">
        <v>34</v>
      </c>
      <c r="O325" s="12" t="n">
        <v>75</v>
      </c>
      <c r="P325" s="12" t="s">
        <v>34</v>
      </c>
      <c r="Q325" s="12" t="s">
        <v>47</v>
      </c>
      <c r="R325" s="12" t="s">
        <v>852</v>
      </c>
      <c r="S325" s="11" t="n">
        <v>4754312</v>
      </c>
      <c r="T325" s="11" t="n">
        <v>627327</v>
      </c>
      <c r="U325" s="19" t="n">
        <v>3240.88</v>
      </c>
      <c r="V325" s="11" t="s">
        <v>39</v>
      </c>
      <c r="W325" s="10" t="s">
        <v>1392</v>
      </c>
      <c r="X325" s="20" t="n">
        <v>42.9308</v>
      </c>
      <c r="Y325" s="20" t="n">
        <v>-109.43963</v>
      </c>
      <c r="Z325" s="12" t="s">
        <v>1477</v>
      </c>
      <c r="AA325" s="12" t="s">
        <v>1397</v>
      </c>
    </row>
    <row r="326" customFormat="false" ht="12.8" hidden="false" customHeight="false" outlineLevel="0" collapsed="false">
      <c r="A326" s="12" t="s">
        <v>1487</v>
      </c>
      <c r="B326" s="10" t="s">
        <v>1390</v>
      </c>
      <c r="C326" s="18" t="n">
        <v>32739</v>
      </c>
      <c r="D326" s="12" t="s">
        <v>51</v>
      </c>
      <c r="E326" s="12" t="s">
        <v>30</v>
      </c>
      <c r="F326" s="12" t="s">
        <v>1486</v>
      </c>
      <c r="G326" s="12" t="s">
        <v>1395</v>
      </c>
      <c r="H326" s="12" t="n">
        <v>12</v>
      </c>
      <c r="I326" s="12" t="s">
        <v>155</v>
      </c>
      <c r="J326" s="12" t="s">
        <v>51</v>
      </c>
      <c r="K326" s="12" t="s">
        <v>1488</v>
      </c>
      <c r="L326" s="12" t="n">
        <v>11</v>
      </c>
      <c r="M326" s="12" t="n">
        <v>1210</v>
      </c>
      <c r="N326" s="12" t="n">
        <v>15</v>
      </c>
      <c r="O326" s="12" t="n">
        <v>25</v>
      </c>
      <c r="P326" s="12" t="s">
        <v>34</v>
      </c>
      <c r="Q326" s="12" t="s">
        <v>1045</v>
      </c>
      <c r="R326" s="12" t="s">
        <v>852</v>
      </c>
      <c r="S326" s="11" t="n">
        <v>4754645</v>
      </c>
      <c r="T326" s="11" t="n">
        <v>627608</v>
      </c>
      <c r="U326" s="19" t="n">
        <v>3273.04</v>
      </c>
      <c r="V326" s="11" t="s">
        <v>39</v>
      </c>
      <c r="W326" s="10" t="s">
        <v>1392</v>
      </c>
      <c r="X326" s="20" t="n">
        <v>42.93376</v>
      </c>
      <c r="Y326" s="20" t="n">
        <v>-109.43611</v>
      </c>
      <c r="Z326" s="12" t="s">
        <v>1477</v>
      </c>
      <c r="AA326" s="12" t="s">
        <v>1397</v>
      </c>
    </row>
    <row r="327" customFormat="false" ht="12.8" hidden="false" customHeight="false" outlineLevel="0" collapsed="false">
      <c r="A327" s="12" t="s">
        <v>1489</v>
      </c>
      <c r="B327" s="10" t="s">
        <v>1390</v>
      </c>
      <c r="C327" s="18" t="n">
        <v>32739</v>
      </c>
      <c r="D327" s="12" t="s">
        <v>29</v>
      </c>
      <c r="E327" s="12" t="s">
        <v>30</v>
      </c>
      <c r="F327" s="12" t="s">
        <v>1486</v>
      </c>
      <c r="G327" s="12" t="s">
        <v>32</v>
      </c>
      <c r="H327" s="12" t="s">
        <v>32</v>
      </c>
      <c r="I327" s="12" t="s">
        <v>32</v>
      </c>
      <c r="J327" s="12" t="s">
        <v>32</v>
      </c>
      <c r="K327" s="12" t="s">
        <v>47</v>
      </c>
      <c r="L327" s="12" t="s">
        <v>34</v>
      </c>
      <c r="M327" s="12" t="s">
        <v>34</v>
      </c>
      <c r="N327" s="12" t="s">
        <v>34</v>
      </c>
      <c r="O327" s="12" t="n">
        <v>50</v>
      </c>
      <c r="P327" s="12" t="s">
        <v>34</v>
      </c>
      <c r="Q327" s="12" t="s">
        <v>47</v>
      </c>
      <c r="R327" s="12" t="s">
        <v>852</v>
      </c>
      <c r="S327" s="11" t="n">
        <v>4754670</v>
      </c>
      <c r="T327" s="11" t="n">
        <v>627818</v>
      </c>
      <c r="U327" s="19" t="n">
        <v>3267.12</v>
      </c>
      <c r="V327" s="11" t="s">
        <v>39</v>
      </c>
      <c r="W327" s="10" t="s">
        <v>1392</v>
      </c>
      <c r="X327" s="20" t="n">
        <v>42.93394</v>
      </c>
      <c r="Y327" s="20" t="n">
        <v>-109.43353</v>
      </c>
      <c r="Z327" s="12" t="s">
        <v>1477</v>
      </c>
      <c r="AA327" s="12" t="s">
        <v>1397</v>
      </c>
    </row>
    <row r="328" customFormat="false" ht="12.8" hidden="false" customHeight="false" outlineLevel="0" collapsed="false">
      <c r="A328" s="12" t="s">
        <v>1490</v>
      </c>
      <c r="B328" s="10" t="s">
        <v>1390</v>
      </c>
      <c r="C328" s="18" t="n">
        <v>32739</v>
      </c>
      <c r="D328" s="12" t="s">
        <v>29</v>
      </c>
      <c r="E328" s="12" t="s">
        <v>30</v>
      </c>
      <c r="F328" s="12" t="s">
        <v>1486</v>
      </c>
      <c r="G328" s="12" t="s">
        <v>32</v>
      </c>
      <c r="H328" s="12" t="s">
        <v>32</v>
      </c>
      <c r="I328" s="12" t="s">
        <v>32</v>
      </c>
      <c r="J328" s="12" t="s">
        <v>32</v>
      </c>
      <c r="K328" s="12" t="s">
        <v>47</v>
      </c>
      <c r="L328" s="12" t="s">
        <v>34</v>
      </c>
      <c r="M328" s="12" t="s">
        <v>34</v>
      </c>
      <c r="N328" s="12" t="s">
        <v>34</v>
      </c>
      <c r="O328" s="12" t="n">
        <v>50</v>
      </c>
      <c r="P328" s="12" t="s">
        <v>34</v>
      </c>
      <c r="Q328" s="12" t="s">
        <v>47</v>
      </c>
      <c r="R328" s="12" t="s">
        <v>852</v>
      </c>
      <c r="S328" s="11" t="n">
        <v>4754659</v>
      </c>
      <c r="T328" s="11" t="n">
        <v>627990</v>
      </c>
      <c r="U328" s="19" t="n">
        <v>3264.96</v>
      </c>
      <c r="V328" s="11" t="s">
        <v>39</v>
      </c>
      <c r="W328" s="10" t="s">
        <v>1392</v>
      </c>
      <c r="X328" s="20" t="n">
        <v>42.93382</v>
      </c>
      <c r="Y328" s="20" t="n">
        <v>-109.43143</v>
      </c>
      <c r="Z328" s="12" t="s">
        <v>1477</v>
      </c>
      <c r="AA328" s="12" t="s">
        <v>1397</v>
      </c>
    </row>
    <row r="329" customFormat="false" ht="12.8" hidden="false" customHeight="false" outlineLevel="0" collapsed="false">
      <c r="A329" s="12" t="s">
        <v>1491</v>
      </c>
      <c r="B329" s="10" t="s">
        <v>1390</v>
      </c>
      <c r="C329" s="18" t="n">
        <v>32739</v>
      </c>
      <c r="D329" s="12" t="s">
        <v>29</v>
      </c>
      <c r="E329" s="12" t="s">
        <v>30</v>
      </c>
      <c r="F329" s="12" t="s">
        <v>1486</v>
      </c>
      <c r="G329" s="12" t="s">
        <v>32</v>
      </c>
      <c r="H329" s="12" t="s">
        <v>32</v>
      </c>
      <c r="I329" s="12" t="s">
        <v>32</v>
      </c>
      <c r="J329" s="12" t="s">
        <v>32</v>
      </c>
      <c r="K329" s="12" t="s">
        <v>47</v>
      </c>
      <c r="L329" s="12" t="s">
        <v>34</v>
      </c>
      <c r="M329" s="12" t="s">
        <v>34</v>
      </c>
      <c r="N329" s="12" t="s">
        <v>34</v>
      </c>
      <c r="O329" s="12" t="n">
        <v>120</v>
      </c>
      <c r="P329" s="12" t="s">
        <v>34</v>
      </c>
      <c r="Q329" s="12" t="s">
        <v>47</v>
      </c>
      <c r="R329" s="12" t="s">
        <v>852</v>
      </c>
      <c r="S329" s="11" t="n">
        <v>4754813</v>
      </c>
      <c r="T329" s="11" t="n">
        <v>628190</v>
      </c>
      <c r="U329" s="19" t="n">
        <v>3249.85</v>
      </c>
      <c r="V329" s="11" t="s">
        <v>39</v>
      </c>
      <c r="W329" s="10" t="s">
        <v>1392</v>
      </c>
      <c r="X329" s="20" t="n">
        <v>42.93517</v>
      </c>
      <c r="Y329" s="20" t="n">
        <v>-109.42894</v>
      </c>
      <c r="Z329" s="12" t="s">
        <v>1477</v>
      </c>
      <c r="AA329" s="12" t="s">
        <v>1397</v>
      </c>
    </row>
    <row r="330" customFormat="false" ht="12.8" hidden="false" customHeight="false" outlineLevel="0" collapsed="false">
      <c r="A330" s="12" t="s">
        <v>1492</v>
      </c>
      <c r="B330" s="10" t="s">
        <v>1390</v>
      </c>
      <c r="C330" s="18" t="n">
        <v>32739</v>
      </c>
      <c r="D330" s="12" t="s">
        <v>29</v>
      </c>
      <c r="E330" s="12" t="s">
        <v>30</v>
      </c>
      <c r="F330" s="12" t="s">
        <v>1476</v>
      </c>
      <c r="G330" s="12" t="s">
        <v>32</v>
      </c>
      <c r="H330" s="12" t="s">
        <v>32</v>
      </c>
      <c r="I330" s="12" t="s">
        <v>32</v>
      </c>
      <c r="J330" s="12" t="s">
        <v>32</v>
      </c>
      <c r="K330" s="12" t="s">
        <v>47</v>
      </c>
      <c r="L330" s="12" t="s">
        <v>34</v>
      </c>
      <c r="M330" s="12" t="s">
        <v>34</v>
      </c>
      <c r="N330" s="12" t="s">
        <v>34</v>
      </c>
      <c r="O330" s="12" t="n">
        <v>100</v>
      </c>
      <c r="P330" s="12" t="s">
        <v>34</v>
      </c>
      <c r="Q330" s="12" t="s">
        <v>47</v>
      </c>
      <c r="R330" s="12" t="s">
        <v>852</v>
      </c>
      <c r="S330" s="11" t="n">
        <v>4752942</v>
      </c>
      <c r="T330" s="11" t="n">
        <v>625222</v>
      </c>
      <c r="U330" s="19" t="n">
        <v>3109.57</v>
      </c>
      <c r="V330" s="11" t="s">
        <v>39</v>
      </c>
      <c r="W330" s="10" t="s">
        <v>1392</v>
      </c>
      <c r="X330" s="20" t="n">
        <v>42.91882</v>
      </c>
      <c r="Y330" s="20" t="n">
        <v>-109.46572</v>
      </c>
      <c r="Z330" s="12" t="s">
        <v>1477</v>
      </c>
      <c r="AA330" s="12" t="s">
        <v>1397</v>
      </c>
    </row>
    <row r="331" customFormat="false" ht="12.8" hidden="false" customHeight="false" outlineLevel="0" collapsed="false">
      <c r="A331" s="12" t="s">
        <v>1493</v>
      </c>
      <c r="B331" s="10" t="s">
        <v>1390</v>
      </c>
      <c r="C331" s="18" t="n">
        <v>32739</v>
      </c>
      <c r="D331" s="12" t="s">
        <v>29</v>
      </c>
      <c r="E331" s="12" t="s">
        <v>30</v>
      </c>
      <c r="F331" s="12" t="s">
        <v>1494</v>
      </c>
      <c r="G331" s="12" t="s">
        <v>32</v>
      </c>
      <c r="H331" s="12" t="s">
        <v>32</v>
      </c>
      <c r="I331" s="12" t="s">
        <v>32</v>
      </c>
      <c r="J331" s="12" t="s">
        <v>32</v>
      </c>
      <c r="K331" s="12" t="s">
        <v>47</v>
      </c>
      <c r="L331" s="12" t="s">
        <v>34</v>
      </c>
      <c r="M331" s="12" t="s">
        <v>34</v>
      </c>
      <c r="N331" s="12" t="s">
        <v>34</v>
      </c>
      <c r="O331" s="12" t="n">
        <v>50</v>
      </c>
      <c r="P331" s="12" t="s">
        <v>34</v>
      </c>
      <c r="Q331" s="12" t="s">
        <v>47</v>
      </c>
      <c r="R331" s="12" t="s">
        <v>852</v>
      </c>
      <c r="S331" s="11" t="n">
        <v>4754426</v>
      </c>
      <c r="T331" s="11" t="n">
        <v>628958</v>
      </c>
      <c r="U331" s="19" t="n">
        <v>3251.86</v>
      </c>
      <c r="V331" s="11" t="s">
        <v>39</v>
      </c>
      <c r="W331" s="10" t="s">
        <v>1392</v>
      </c>
      <c r="X331" s="20" t="n">
        <v>42.93156</v>
      </c>
      <c r="Y331" s="20" t="n">
        <v>-109.41963</v>
      </c>
      <c r="Z331" s="12" t="s">
        <v>1477</v>
      </c>
      <c r="AA331" s="12" t="s">
        <v>1397</v>
      </c>
    </row>
    <row r="332" customFormat="false" ht="12.8" hidden="false" customHeight="false" outlineLevel="0" collapsed="false">
      <c r="A332" s="12" t="s">
        <v>1495</v>
      </c>
      <c r="B332" s="10" t="s">
        <v>1390</v>
      </c>
      <c r="C332" s="18" t="n">
        <v>32739</v>
      </c>
      <c r="D332" s="12" t="s">
        <v>51</v>
      </c>
      <c r="E332" s="12" t="s">
        <v>30</v>
      </c>
      <c r="F332" s="12" t="s">
        <v>1494</v>
      </c>
      <c r="G332" s="12" t="s">
        <v>53</v>
      </c>
      <c r="H332" s="12" t="n">
        <v>20</v>
      </c>
      <c r="I332" s="12" t="s">
        <v>155</v>
      </c>
      <c r="J332" s="12" t="s">
        <v>51</v>
      </c>
      <c r="K332" s="12" t="s">
        <v>47</v>
      </c>
      <c r="L332" s="12" t="s">
        <v>34</v>
      </c>
      <c r="M332" s="12" t="s">
        <v>34</v>
      </c>
      <c r="N332" s="12" t="s">
        <v>34</v>
      </c>
      <c r="O332" s="12" t="n">
        <v>80</v>
      </c>
      <c r="P332" s="12" t="s">
        <v>34</v>
      </c>
      <c r="Q332" s="12" t="s">
        <v>47</v>
      </c>
      <c r="R332" s="12" t="s">
        <v>852</v>
      </c>
      <c r="S332" s="11" t="n">
        <v>4753934</v>
      </c>
      <c r="T332" s="11" t="n">
        <v>629184</v>
      </c>
      <c r="U332" s="19" t="n">
        <v>3262.9</v>
      </c>
      <c r="V332" s="11" t="s">
        <v>39</v>
      </c>
      <c r="W332" s="10" t="s">
        <v>1392</v>
      </c>
      <c r="X332" s="20" t="n">
        <v>42.92709</v>
      </c>
      <c r="Y332" s="20" t="n">
        <v>-109.41697</v>
      </c>
      <c r="Z332" s="12" t="s">
        <v>1477</v>
      </c>
      <c r="AA332" s="12" t="s">
        <v>1397</v>
      </c>
    </row>
    <row r="333" customFormat="false" ht="12.8" hidden="false" customHeight="false" outlineLevel="0" collapsed="false">
      <c r="A333" s="12" t="s">
        <v>1496</v>
      </c>
      <c r="B333" s="10" t="s">
        <v>1390</v>
      </c>
      <c r="C333" s="18" t="n">
        <v>32739</v>
      </c>
      <c r="D333" s="12" t="s">
        <v>29</v>
      </c>
      <c r="E333" s="12" t="s">
        <v>30</v>
      </c>
      <c r="F333" s="12" t="s">
        <v>1497</v>
      </c>
      <c r="G333" s="12" t="s">
        <v>32</v>
      </c>
      <c r="H333" s="12" t="s">
        <v>32</v>
      </c>
      <c r="I333" s="12" t="s">
        <v>32</v>
      </c>
      <c r="J333" s="12" t="s">
        <v>32</v>
      </c>
      <c r="K333" s="12" t="s">
        <v>47</v>
      </c>
      <c r="L333" s="12" t="s">
        <v>34</v>
      </c>
      <c r="M333" s="12" t="s">
        <v>34</v>
      </c>
      <c r="N333" s="12" t="s">
        <v>34</v>
      </c>
      <c r="O333" s="12" t="n">
        <v>120</v>
      </c>
      <c r="P333" s="12" t="s">
        <v>34</v>
      </c>
      <c r="Q333" s="12" t="s">
        <v>47</v>
      </c>
      <c r="R333" s="12" t="s">
        <v>852</v>
      </c>
      <c r="S333" s="11" t="n">
        <v>4753791</v>
      </c>
      <c r="T333" s="11" t="n">
        <v>629183</v>
      </c>
      <c r="U333" s="19" t="n">
        <v>3255.49</v>
      </c>
      <c r="V333" s="11" t="s">
        <v>39</v>
      </c>
      <c r="W333" s="10" t="s">
        <v>1392</v>
      </c>
      <c r="X333" s="20" t="n">
        <v>42.92581</v>
      </c>
      <c r="Y333" s="20" t="n">
        <v>-109.41701</v>
      </c>
      <c r="Z333" s="12" t="s">
        <v>1477</v>
      </c>
      <c r="AA333" s="12" t="s">
        <v>1397</v>
      </c>
    </row>
    <row r="334" customFormat="false" ht="12.8" hidden="false" customHeight="false" outlineLevel="0" collapsed="false">
      <c r="A334" s="12" t="s">
        <v>1498</v>
      </c>
      <c r="B334" s="10" t="s">
        <v>1390</v>
      </c>
      <c r="C334" s="18" t="n">
        <v>32739</v>
      </c>
      <c r="D334" s="12" t="s">
        <v>29</v>
      </c>
      <c r="E334" s="12" t="s">
        <v>30</v>
      </c>
      <c r="F334" s="12" t="s">
        <v>1497</v>
      </c>
      <c r="G334" s="12" t="s">
        <v>32</v>
      </c>
      <c r="H334" s="12" t="s">
        <v>32</v>
      </c>
      <c r="I334" s="12" t="s">
        <v>32</v>
      </c>
      <c r="J334" s="12" t="s">
        <v>32</v>
      </c>
      <c r="K334" s="12" t="s">
        <v>47</v>
      </c>
      <c r="L334" s="12" t="s">
        <v>34</v>
      </c>
      <c r="M334" s="12" t="s">
        <v>34</v>
      </c>
      <c r="N334" s="12" t="s">
        <v>34</v>
      </c>
      <c r="O334" s="12" t="n">
        <v>120</v>
      </c>
      <c r="P334" s="12" t="s">
        <v>34</v>
      </c>
      <c r="Q334" s="12" t="s">
        <v>47</v>
      </c>
      <c r="R334" s="12" t="s">
        <v>852</v>
      </c>
      <c r="S334" s="11" t="n">
        <v>4753394</v>
      </c>
      <c r="T334" s="11" t="n">
        <v>628826</v>
      </c>
      <c r="U334" s="19" t="n">
        <v>3180.85</v>
      </c>
      <c r="V334" s="11" t="s">
        <v>39</v>
      </c>
      <c r="W334" s="10" t="s">
        <v>1392</v>
      </c>
      <c r="X334" s="20" t="n">
        <v>42.92229</v>
      </c>
      <c r="Y334" s="20" t="n">
        <v>-109.42147</v>
      </c>
      <c r="Z334" s="12" t="s">
        <v>1477</v>
      </c>
      <c r="AA334" s="12" t="s">
        <v>1397</v>
      </c>
    </row>
    <row r="335" customFormat="false" ht="12.8" hidden="false" customHeight="false" outlineLevel="0" collapsed="false">
      <c r="A335" s="12" t="s">
        <v>1499</v>
      </c>
      <c r="B335" s="10" t="s">
        <v>1390</v>
      </c>
      <c r="C335" s="18" t="n">
        <v>32739</v>
      </c>
      <c r="D335" s="12" t="s">
        <v>29</v>
      </c>
      <c r="E335" s="12" t="s">
        <v>30</v>
      </c>
      <c r="F335" s="12" t="s">
        <v>1497</v>
      </c>
      <c r="G335" s="12" t="s">
        <v>32</v>
      </c>
      <c r="H335" s="12" t="s">
        <v>32</v>
      </c>
      <c r="I335" s="12" t="s">
        <v>32</v>
      </c>
      <c r="J335" s="12" t="s">
        <v>32</v>
      </c>
      <c r="K335" s="12" t="s">
        <v>47</v>
      </c>
      <c r="L335" s="12" t="s">
        <v>34</v>
      </c>
      <c r="M335" s="12" t="s">
        <v>34</v>
      </c>
      <c r="N335" s="12" t="s">
        <v>34</v>
      </c>
      <c r="O335" s="12" t="n">
        <v>200</v>
      </c>
      <c r="P335" s="12" t="s">
        <v>34</v>
      </c>
      <c r="Q335" s="12" t="s">
        <v>47</v>
      </c>
      <c r="R335" s="12" t="s">
        <v>852</v>
      </c>
      <c r="S335" s="11" t="n">
        <v>4753219</v>
      </c>
      <c r="T335" s="11" t="n">
        <v>628665</v>
      </c>
      <c r="U335" s="19" t="n">
        <v>3165.63</v>
      </c>
      <c r="V335" s="11" t="s">
        <v>39</v>
      </c>
      <c r="W335" s="10" t="s">
        <v>1392</v>
      </c>
      <c r="X335" s="20" t="n">
        <v>42.92075</v>
      </c>
      <c r="Y335" s="20" t="n">
        <v>-109.42349</v>
      </c>
      <c r="Z335" s="12" t="s">
        <v>1477</v>
      </c>
      <c r="AA335" s="12" t="s">
        <v>1397</v>
      </c>
    </row>
    <row r="336" customFormat="false" ht="12.8" hidden="false" customHeight="false" outlineLevel="0" collapsed="false">
      <c r="A336" s="12" t="s">
        <v>1500</v>
      </c>
      <c r="B336" s="10" t="s">
        <v>1390</v>
      </c>
      <c r="C336" s="18" t="n">
        <v>32739</v>
      </c>
      <c r="D336" s="12" t="s">
        <v>29</v>
      </c>
      <c r="E336" s="12" t="s">
        <v>30</v>
      </c>
      <c r="F336" s="12" t="s">
        <v>1497</v>
      </c>
      <c r="G336" s="12" t="s">
        <v>32</v>
      </c>
      <c r="H336" s="12" t="s">
        <v>32</v>
      </c>
      <c r="I336" s="12" t="s">
        <v>32</v>
      </c>
      <c r="J336" s="12" t="s">
        <v>32</v>
      </c>
      <c r="K336" s="12" t="s">
        <v>47</v>
      </c>
      <c r="L336" s="12" t="s">
        <v>34</v>
      </c>
      <c r="M336" s="12" t="s">
        <v>34</v>
      </c>
      <c r="N336" s="12" t="s">
        <v>34</v>
      </c>
      <c r="O336" s="12" t="n">
        <v>250</v>
      </c>
      <c r="P336" s="12" t="s">
        <v>34</v>
      </c>
      <c r="Q336" s="12" t="s">
        <v>47</v>
      </c>
      <c r="R336" s="12" t="s">
        <v>852</v>
      </c>
      <c r="S336" s="11" t="n">
        <v>4752701</v>
      </c>
      <c r="T336" s="11" t="n">
        <v>628587</v>
      </c>
      <c r="U336" s="19" t="n">
        <v>3119.73</v>
      </c>
      <c r="V336" s="11" t="s">
        <v>39</v>
      </c>
      <c r="W336" s="10" t="s">
        <v>1392</v>
      </c>
      <c r="X336" s="20" t="n">
        <v>42.9161</v>
      </c>
      <c r="Y336" s="20" t="n">
        <v>-109.42456</v>
      </c>
      <c r="Z336" s="12" t="s">
        <v>1477</v>
      </c>
      <c r="AA336" s="12" t="s">
        <v>1397</v>
      </c>
    </row>
    <row r="337" customFormat="false" ht="12.8" hidden="false" customHeight="false" outlineLevel="0" collapsed="false">
      <c r="A337" s="12" t="s">
        <v>1501</v>
      </c>
      <c r="B337" s="10" t="s">
        <v>1390</v>
      </c>
      <c r="C337" s="18" t="n">
        <v>32739</v>
      </c>
      <c r="D337" s="12" t="s">
        <v>29</v>
      </c>
      <c r="E337" s="12" t="s">
        <v>30</v>
      </c>
      <c r="F337" s="12" t="s">
        <v>1476</v>
      </c>
      <c r="G337" s="12" t="s">
        <v>32</v>
      </c>
      <c r="H337" s="12" t="s">
        <v>32</v>
      </c>
      <c r="I337" s="12" t="s">
        <v>32</v>
      </c>
      <c r="J337" s="12" t="s">
        <v>32</v>
      </c>
      <c r="K337" s="12" t="s">
        <v>47</v>
      </c>
      <c r="L337" s="12" t="s">
        <v>34</v>
      </c>
      <c r="M337" s="12" t="s">
        <v>34</v>
      </c>
      <c r="N337" s="12" t="s">
        <v>34</v>
      </c>
      <c r="O337" s="12" t="n">
        <v>100</v>
      </c>
      <c r="P337" s="12" t="s">
        <v>34</v>
      </c>
      <c r="Q337" s="12" t="s">
        <v>47</v>
      </c>
      <c r="R337" s="12" t="s">
        <v>852</v>
      </c>
      <c r="S337" s="11" t="n">
        <v>4753242</v>
      </c>
      <c r="T337" s="11" t="n">
        <v>625320</v>
      </c>
      <c r="U337" s="19" t="n">
        <v>3131.53</v>
      </c>
      <c r="V337" s="11" t="s">
        <v>39</v>
      </c>
      <c r="W337" s="10" t="s">
        <v>1392</v>
      </c>
      <c r="X337" s="20" t="n">
        <v>42.92151</v>
      </c>
      <c r="Y337" s="20" t="n">
        <v>-109.46445</v>
      </c>
      <c r="Z337" s="12" t="s">
        <v>1477</v>
      </c>
      <c r="AA337" s="12" t="s">
        <v>1397</v>
      </c>
    </row>
    <row r="338" customFormat="false" ht="12.8" hidden="false" customHeight="false" outlineLevel="0" collapsed="false">
      <c r="A338" s="12" t="s">
        <v>1502</v>
      </c>
      <c r="B338" s="10" t="s">
        <v>1390</v>
      </c>
      <c r="C338" s="18" t="n">
        <v>32739</v>
      </c>
      <c r="D338" s="12" t="s">
        <v>29</v>
      </c>
      <c r="E338" s="12" t="s">
        <v>30</v>
      </c>
      <c r="F338" s="12" t="s">
        <v>1476</v>
      </c>
      <c r="G338" s="12" t="s">
        <v>32</v>
      </c>
      <c r="H338" s="12" t="s">
        <v>32</v>
      </c>
      <c r="I338" s="12" t="s">
        <v>32</v>
      </c>
      <c r="J338" s="12" t="s">
        <v>32</v>
      </c>
      <c r="K338" s="12" t="s">
        <v>47</v>
      </c>
      <c r="L338" s="12" t="s">
        <v>34</v>
      </c>
      <c r="M338" s="12" t="s">
        <v>34</v>
      </c>
      <c r="N338" s="12" t="s">
        <v>34</v>
      </c>
      <c r="O338" s="12" t="n">
        <v>50</v>
      </c>
      <c r="P338" s="12" t="s">
        <v>34</v>
      </c>
      <c r="Q338" s="12" t="s">
        <v>47</v>
      </c>
      <c r="R338" s="12" t="s">
        <v>852</v>
      </c>
      <c r="S338" s="11" t="n">
        <v>4752413</v>
      </c>
      <c r="T338" s="11" t="n">
        <v>625402</v>
      </c>
      <c r="U338" s="19" t="n">
        <v>3108.62</v>
      </c>
      <c r="V338" s="11" t="s">
        <v>39</v>
      </c>
      <c r="W338" s="10" t="s">
        <v>1392</v>
      </c>
      <c r="X338" s="20" t="n">
        <v>42.91403</v>
      </c>
      <c r="Y338" s="20" t="n">
        <v>-109.46364</v>
      </c>
      <c r="Z338" s="12" t="s">
        <v>1477</v>
      </c>
      <c r="AA338" s="12" t="s">
        <v>1397</v>
      </c>
    </row>
    <row r="339" customFormat="false" ht="12.8" hidden="false" customHeight="false" outlineLevel="0" collapsed="false">
      <c r="A339" s="12" t="s">
        <v>1503</v>
      </c>
      <c r="B339" s="10" t="s">
        <v>1390</v>
      </c>
      <c r="C339" s="18" t="n">
        <v>32739</v>
      </c>
      <c r="D339" s="12" t="s">
        <v>29</v>
      </c>
      <c r="E339" s="12" t="s">
        <v>30</v>
      </c>
      <c r="F339" s="12" t="s">
        <v>1476</v>
      </c>
      <c r="G339" s="12" t="s">
        <v>32</v>
      </c>
      <c r="H339" s="12" t="s">
        <v>32</v>
      </c>
      <c r="I339" s="12" t="s">
        <v>32</v>
      </c>
      <c r="J339" s="12" t="s">
        <v>32</v>
      </c>
      <c r="K339" s="12" t="s">
        <v>47</v>
      </c>
      <c r="L339" s="12" t="s">
        <v>34</v>
      </c>
      <c r="M339" s="12" t="s">
        <v>34</v>
      </c>
      <c r="N339" s="12" t="s">
        <v>34</v>
      </c>
      <c r="O339" s="12" t="n">
        <v>50</v>
      </c>
      <c r="P339" s="12" t="s">
        <v>34</v>
      </c>
      <c r="Q339" s="12" t="s">
        <v>47</v>
      </c>
      <c r="R339" s="12" t="s">
        <v>852</v>
      </c>
      <c r="S339" s="11" t="n">
        <v>4752627</v>
      </c>
      <c r="T339" s="11" t="n">
        <v>626234</v>
      </c>
      <c r="U339" s="19" t="n">
        <v>3214.54</v>
      </c>
      <c r="V339" s="11" t="s">
        <v>39</v>
      </c>
      <c r="W339" s="10" t="s">
        <v>1392</v>
      </c>
      <c r="X339" s="20" t="n">
        <v>42.91582</v>
      </c>
      <c r="Y339" s="20" t="n">
        <v>-109.4534</v>
      </c>
      <c r="Z339" s="12" t="s">
        <v>1477</v>
      </c>
      <c r="AA339" s="12" t="s">
        <v>1397</v>
      </c>
    </row>
    <row r="340" customFormat="false" ht="12.8" hidden="false" customHeight="false" outlineLevel="0" collapsed="false">
      <c r="A340" s="12" t="s">
        <v>1504</v>
      </c>
      <c r="B340" s="10" t="s">
        <v>1390</v>
      </c>
      <c r="C340" s="18" t="n">
        <v>32739</v>
      </c>
      <c r="D340" s="12" t="s">
        <v>29</v>
      </c>
      <c r="E340" s="12" t="s">
        <v>30</v>
      </c>
      <c r="F340" s="12" t="s">
        <v>1476</v>
      </c>
      <c r="G340" s="12" t="s">
        <v>32</v>
      </c>
      <c r="H340" s="12" t="s">
        <v>32</v>
      </c>
      <c r="I340" s="12" t="s">
        <v>32</v>
      </c>
      <c r="J340" s="12" t="s">
        <v>32</v>
      </c>
      <c r="K340" s="12" t="s">
        <v>47</v>
      </c>
      <c r="L340" s="12" t="s">
        <v>34</v>
      </c>
      <c r="M340" s="12" t="s">
        <v>34</v>
      </c>
      <c r="N340" s="12" t="s">
        <v>34</v>
      </c>
      <c r="O340" s="12" t="n">
        <v>50</v>
      </c>
      <c r="P340" s="12" t="s">
        <v>34</v>
      </c>
      <c r="Q340" s="12" t="s">
        <v>47</v>
      </c>
      <c r="R340" s="12" t="s">
        <v>852</v>
      </c>
      <c r="S340" s="11" t="n">
        <v>4752403</v>
      </c>
      <c r="T340" s="11" t="n">
        <v>626191</v>
      </c>
      <c r="U340" s="19" t="n">
        <v>3218.21</v>
      </c>
      <c r="V340" s="11" t="s">
        <v>39</v>
      </c>
      <c r="W340" s="10" t="s">
        <v>1392</v>
      </c>
      <c r="X340" s="20" t="n">
        <v>42.91381</v>
      </c>
      <c r="Y340" s="20" t="n">
        <v>-109.45398</v>
      </c>
      <c r="Z340" s="12" t="s">
        <v>1477</v>
      </c>
      <c r="AA340" s="12" t="s">
        <v>1397</v>
      </c>
    </row>
    <row r="341" customFormat="false" ht="12.8" hidden="false" customHeight="false" outlineLevel="0" collapsed="false">
      <c r="A341" s="12" t="s">
        <v>1505</v>
      </c>
      <c r="B341" s="10" t="s">
        <v>1390</v>
      </c>
      <c r="C341" s="18" t="n">
        <v>32739</v>
      </c>
      <c r="D341" s="12" t="s">
        <v>29</v>
      </c>
      <c r="E341" s="12" t="s">
        <v>30</v>
      </c>
      <c r="F341" s="12" t="s">
        <v>1476</v>
      </c>
      <c r="G341" s="12" t="s">
        <v>32</v>
      </c>
      <c r="H341" s="12" t="s">
        <v>32</v>
      </c>
      <c r="I341" s="12" t="s">
        <v>32</v>
      </c>
      <c r="J341" s="12" t="s">
        <v>32</v>
      </c>
      <c r="K341" s="12" t="s">
        <v>47</v>
      </c>
      <c r="L341" s="12" t="s">
        <v>34</v>
      </c>
      <c r="M341" s="12" t="s">
        <v>34</v>
      </c>
      <c r="N341" s="12" t="s">
        <v>34</v>
      </c>
      <c r="O341" s="12" t="n">
        <v>50</v>
      </c>
      <c r="P341" s="12" t="s">
        <v>34</v>
      </c>
      <c r="Q341" s="12" t="s">
        <v>47</v>
      </c>
      <c r="R341" s="12" t="s">
        <v>852</v>
      </c>
      <c r="S341" s="11" t="n">
        <v>4752055</v>
      </c>
      <c r="T341" s="11" t="n">
        <v>626176</v>
      </c>
      <c r="U341" s="19" t="n">
        <v>3131.56</v>
      </c>
      <c r="V341" s="11" t="s">
        <v>39</v>
      </c>
      <c r="W341" s="10" t="s">
        <v>1392</v>
      </c>
      <c r="X341" s="20" t="n">
        <v>42.91068</v>
      </c>
      <c r="Y341" s="20" t="n">
        <v>-109.45424</v>
      </c>
      <c r="Z341" s="12" t="s">
        <v>1477</v>
      </c>
      <c r="AA341" s="12" t="s">
        <v>1397</v>
      </c>
    </row>
    <row r="342" customFormat="false" ht="12.8" hidden="false" customHeight="false" outlineLevel="0" collapsed="false">
      <c r="A342" s="12" t="s">
        <v>1506</v>
      </c>
      <c r="B342" s="10" t="s">
        <v>1390</v>
      </c>
      <c r="C342" s="18" t="n">
        <v>32739</v>
      </c>
      <c r="D342" s="12" t="s">
        <v>29</v>
      </c>
      <c r="E342" s="12" t="s">
        <v>30</v>
      </c>
      <c r="F342" s="12" t="s">
        <v>1476</v>
      </c>
      <c r="G342" s="12" t="s">
        <v>32</v>
      </c>
      <c r="H342" s="12" t="s">
        <v>32</v>
      </c>
      <c r="I342" s="12" t="s">
        <v>32</v>
      </c>
      <c r="J342" s="12" t="s">
        <v>32</v>
      </c>
      <c r="K342" s="12" t="s">
        <v>47</v>
      </c>
      <c r="L342" s="12" t="s">
        <v>34</v>
      </c>
      <c r="M342" s="12" t="s">
        <v>34</v>
      </c>
      <c r="N342" s="12" t="s">
        <v>34</v>
      </c>
      <c r="O342" s="12" t="n">
        <v>50</v>
      </c>
      <c r="P342" s="12" t="s">
        <v>34</v>
      </c>
      <c r="Q342" s="12" t="s">
        <v>47</v>
      </c>
      <c r="R342" s="12" t="s">
        <v>852</v>
      </c>
      <c r="S342" s="11" t="n">
        <v>4751870</v>
      </c>
      <c r="T342" s="11" t="n">
        <v>626059</v>
      </c>
      <c r="U342" s="19" t="n">
        <v>3118.08</v>
      </c>
      <c r="V342" s="11" t="s">
        <v>39</v>
      </c>
      <c r="W342" s="10" t="s">
        <v>1392</v>
      </c>
      <c r="X342" s="20" t="n">
        <v>42.90903</v>
      </c>
      <c r="Y342" s="20" t="n">
        <v>-109.45572</v>
      </c>
      <c r="Z342" s="12" t="s">
        <v>1477</v>
      </c>
      <c r="AA342" s="12" t="s">
        <v>1397</v>
      </c>
    </row>
    <row r="343" customFormat="false" ht="12.8" hidden="false" customHeight="false" outlineLevel="0" collapsed="false">
      <c r="A343" s="12" t="s">
        <v>1507</v>
      </c>
      <c r="B343" s="10" t="s">
        <v>1390</v>
      </c>
      <c r="C343" s="18" t="n">
        <v>32739</v>
      </c>
      <c r="D343" s="12" t="s">
        <v>29</v>
      </c>
      <c r="E343" s="12" t="s">
        <v>30</v>
      </c>
      <c r="F343" s="12" t="s">
        <v>1479</v>
      </c>
      <c r="G343" s="12" t="s">
        <v>32</v>
      </c>
      <c r="H343" s="12" t="s">
        <v>32</v>
      </c>
      <c r="I343" s="12" t="s">
        <v>32</v>
      </c>
      <c r="J343" s="12" t="s">
        <v>32</v>
      </c>
      <c r="K343" s="12" t="s">
        <v>47</v>
      </c>
      <c r="L343" s="12" t="s">
        <v>34</v>
      </c>
      <c r="M343" s="12" t="s">
        <v>34</v>
      </c>
      <c r="N343" s="12" t="s">
        <v>34</v>
      </c>
      <c r="O343" s="12" t="n">
        <v>500</v>
      </c>
      <c r="P343" s="12" t="s">
        <v>34</v>
      </c>
      <c r="Q343" s="12" t="s">
        <v>47</v>
      </c>
      <c r="R343" s="12" t="s">
        <v>852</v>
      </c>
      <c r="S343" s="11" t="n">
        <v>4751758</v>
      </c>
      <c r="T343" s="11" t="n">
        <v>626174</v>
      </c>
      <c r="U343" s="19" t="n">
        <v>3128.87</v>
      </c>
      <c r="V343" s="11" t="s">
        <v>39</v>
      </c>
      <c r="W343" s="10" t="s">
        <v>1392</v>
      </c>
      <c r="X343" s="20" t="n">
        <v>42.90801</v>
      </c>
      <c r="Y343" s="20" t="n">
        <v>-109.45432</v>
      </c>
      <c r="Z343" s="12" t="s">
        <v>1477</v>
      </c>
      <c r="AA343" s="12" t="s">
        <v>1397</v>
      </c>
    </row>
    <row r="344" customFormat="false" ht="12.8" hidden="false" customHeight="false" outlineLevel="0" collapsed="false">
      <c r="A344" s="12" t="s">
        <v>1508</v>
      </c>
      <c r="B344" s="10" t="s">
        <v>1390</v>
      </c>
      <c r="C344" s="18" t="n">
        <v>38958</v>
      </c>
      <c r="D344" s="12" t="s">
        <v>51</v>
      </c>
      <c r="E344" s="12" t="s">
        <v>30</v>
      </c>
      <c r="F344" s="12" t="s">
        <v>1509</v>
      </c>
      <c r="G344" s="12" t="s">
        <v>53</v>
      </c>
      <c r="H344" s="12" t="s">
        <v>34</v>
      </c>
      <c r="I344" s="12" t="s">
        <v>34</v>
      </c>
      <c r="J344" s="12" t="s">
        <v>47</v>
      </c>
      <c r="K344" s="12" t="s">
        <v>74</v>
      </c>
      <c r="L344" s="12" t="s">
        <v>34</v>
      </c>
      <c r="M344" s="12" t="s">
        <v>34</v>
      </c>
      <c r="N344" s="12" t="s">
        <v>34</v>
      </c>
      <c r="O344" s="12" t="n">
        <v>30</v>
      </c>
      <c r="P344" s="12" t="s">
        <v>34</v>
      </c>
      <c r="Q344" s="12" t="s">
        <v>946</v>
      </c>
      <c r="R344" s="12" t="s">
        <v>852</v>
      </c>
      <c r="S344" s="11" t="n">
        <v>4727214</v>
      </c>
      <c r="T344" s="11" t="n">
        <v>655236</v>
      </c>
      <c r="U344" s="11" t="n">
        <v>3222.85</v>
      </c>
      <c r="V344" s="12" t="s">
        <v>39</v>
      </c>
      <c r="W344" s="12" t="s">
        <v>1392</v>
      </c>
      <c r="X344" s="20" t="n">
        <v>42.68174</v>
      </c>
      <c r="Y344" s="20" t="n">
        <v>-109.10524</v>
      </c>
      <c r="Z344" s="12" t="s">
        <v>1393</v>
      </c>
      <c r="AA344" s="12" t="s">
        <v>741</v>
      </c>
    </row>
    <row r="345" customFormat="false" ht="12.8" hidden="false" customHeight="false" outlineLevel="0" collapsed="false">
      <c r="A345" s="12" t="s">
        <v>1510</v>
      </c>
      <c r="B345" s="10" t="s">
        <v>1390</v>
      </c>
      <c r="C345" s="18" t="n">
        <v>38958</v>
      </c>
      <c r="D345" s="12" t="s">
        <v>29</v>
      </c>
      <c r="E345" s="12" t="s">
        <v>30</v>
      </c>
      <c r="F345" s="12" t="s">
        <v>1509</v>
      </c>
      <c r="G345" s="12" t="s">
        <v>32</v>
      </c>
      <c r="H345" s="12" t="s">
        <v>32</v>
      </c>
      <c r="I345" s="12" t="s">
        <v>32</v>
      </c>
      <c r="J345" s="12" t="s">
        <v>32</v>
      </c>
      <c r="K345" s="12" t="s">
        <v>74</v>
      </c>
      <c r="L345" s="12" t="s">
        <v>34</v>
      </c>
      <c r="M345" s="12" t="s">
        <v>34</v>
      </c>
      <c r="N345" s="12" t="n">
        <v>130</v>
      </c>
      <c r="O345" s="12" t="n">
        <v>190</v>
      </c>
      <c r="P345" s="12" t="s">
        <v>34</v>
      </c>
      <c r="Q345" s="12" t="s">
        <v>949</v>
      </c>
      <c r="R345" s="12" t="s">
        <v>852</v>
      </c>
      <c r="S345" s="11" t="n">
        <v>4728573</v>
      </c>
      <c r="T345" s="11" t="n">
        <v>655054</v>
      </c>
      <c r="U345" s="11" t="n">
        <v>3374.94</v>
      </c>
      <c r="V345" s="12" t="s">
        <v>39</v>
      </c>
      <c r="W345" s="12" t="s">
        <v>853</v>
      </c>
      <c r="X345" s="20" t="n">
        <v>42.69401</v>
      </c>
      <c r="Y345" s="20" t="n">
        <v>-109.10708</v>
      </c>
      <c r="Z345" s="12" t="s">
        <v>1393</v>
      </c>
      <c r="AA345" s="12" t="s">
        <v>741</v>
      </c>
    </row>
    <row r="346" customFormat="false" ht="12.8" hidden="false" customHeight="false" outlineLevel="0" collapsed="false">
      <c r="A346" s="12" t="s">
        <v>1511</v>
      </c>
      <c r="B346" s="10" t="s">
        <v>1390</v>
      </c>
      <c r="C346" s="18" t="n">
        <v>38958</v>
      </c>
      <c r="D346" s="12" t="s">
        <v>29</v>
      </c>
      <c r="E346" s="12" t="s">
        <v>30</v>
      </c>
      <c r="F346" s="12" t="s">
        <v>1512</v>
      </c>
      <c r="G346" s="12" t="s">
        <v>32</v>
      </c>
      <c r="H346" s="12" t="s">
        <v>32</v>
      </c>
      <c r="I346" s="12" t="s">
        <v>32</v>
      </c>
      <c r="J346" s="12" t="s">
        <v>32</v>
      </c>
      <c r="K346" s="12" t="s">
        <v>74</v>
      </c>
      <c r="L346" s="12" t="s">
        <v>34</v>
      </c>
      <c r="M346" s="12" t="s">
        <v>34</v>
      </c>
      <c r="N346" s="12" t="n">
        <v>60</v>
      </c>
      <c r="O346" s="12" t="n">
        <v>70</v>
      </c>
      <c r="P346" s="12" t="s">
        <v>34</v>
      </c>
      <c r="Q346" s="12" t="s">
        <v>47</v>
      </c>
      <c r="R346" s="12" t="s">
        <v>852</v>
      </c>
      <c r="S346" s="11" t="n">
        <v>4728752</v>
      </c>
      <c r="T346" s="11" t="n">
        <v>654982</v>
      </c>
      <c r="U346" s="11" t="n">
        <v>3381.93</v>
      </c>
      <c r="V346" s="12" t="s">
        <v>39</v>
      </c>
      <c r="W346" s="12" t="s">
        <v>853</v>
      </c>
      <c r="X346" s="20" t="n">
        <v>42.69564</v>
      </c>
      <c r="Y346" s="20" t="n">
        <v>-109.10792</v>
      </c>
      <c r="Z346" s="12" t="s">
        <v>1393</v>
      </c>
      <c r="AA346" s="12" t="s">
        <v>741</v>
      </c>
    </row>
    <row r="347" customFormat="false" ht="12.8" hidden="false" customHeight="false" outlineLevel="0" collapsed="false">
      <c r="A347" s="12" t="s">
        <v>1513</v>
      </c>
      <c r="B347" s="10" t="s">
        <v>1390</v>
      </c>
      <c r="C347" s="18" t="n">
        <v>38958</v>
      </c>
      <c r="D347" s="12" t="s">
        <v>1420</v>
      </c>
      <c r="E347" s="12" t="s">
        <v>30</v>
      </c>
      <c r="F347" s="12" t="s">
        <v>1514</v>
      </c>
      <c r="G347" s="12" t="s">
        <v>32</v>
      </c>
      <c r="H347" s="12" t="s">
        <v>32</v>
      </c>
      <c r="I347" s="12" t="s">
        <v>32</v>
      </c>
      <c r="J347" s="12" t="s">
        <v>32</v>
      </c>
      <c r="K347" s="12" t="s">
        <v>47</v>
      </c>
      <c r="L347" s="12" t="s">
        <v>34</v>
      </c>
      <c r="M347" s="12" t="s">
        <v>34</v>
      </c>
      <c r="N347" s="12" t="n">
        <v>60</v>
      </c>
      <c r="O347" s="12" t="n">
        <v>170</v>
      </c>
      <c r="P347" s="12" t="s">
        <v>34</v>
      </c>
      <c r="Q347" s="12" t="s">
        <v>47</v>
      </c>
      <c r="R347" s="12" t="s">
        <v>852</v>
      </c>
      <c r="S347" s="11" t="n">
        <v>4728737</v>
      </c>
      <c r="T347" s="11" t="n">
        <v>654597</v>
      </c>
      <c r="U347" s="11" t="n">
        <v>3419.93</v>
      </c>
      <c r="V347" s="12" t="s">
        <v>39</v>
      </c>
      <c r="W347" s="12" t="s">
        <v>853</v>
      </c>
      <c r="X347" s="20" t="n">
        <v>42.69557</v>
      </c>
      <c r="Y347" s="20" t="n">
        <v>-109.11262</v>
      </c>
      <c r="Z347" s="12" t="s">
        <v>1393</v>
      </c>
      <c r="AA347" s="12" t="s">
        <v>741</v>
      </c>
    </row>
    <row r="348" customFormat="false" ht="12.8" hidden="false" customHeight="false" outlineLevel="0" collapsed="false">
      <c r="A348" s="8" t="s">
        <v>1515</v>
      </c>
      <c r="B348" s="10" t="s">
        <v>1390</v>
      </c>
      <c r="C348" s="18" t="n">
        <v>38958</v>
      </c>
      <c r="D348" s="12" t="s">
        <v>29</v>
      </c>
      <c r="E348" s="12" t="s">
        <v>30</v>
      </c>
      <c r="F348" s="12" t="s">
        <v>1516</v>
      </c>
      <c r="G348" s="12" t="s">
        <v>32</v>
      </c>
      <c r="H348" s="12" t="s">
        <v>32</v>
      </c>
      <c r="I348" s="12" t="s">
        <v>32</v>
      </c>
      <c r="J348" s="12" t="s">
        <v>32</v>
      </c>
      <c r="K348" s="12" t="s">
        <v>74</v>
      </c>
      <c r="L348" s="12" t="s">
        <v>34</v>
      </c>
      <c r="M348" s="12" t="s">
        <v>34</v>
      </c>
      <c r="N348" s="12" t="n">
        <v>50</v>
      </c>
      <c r="O348" s="12" t="n">
        <v>110</v>
      </c>
      <c r="P348" s="12" t="s">
        <v>34</v>
      </c>
      <c r="Q348" s="12" t="s">
        <v>47</v>
      </c>
      <c r="R348" s="12" t="s">
        <v>852</v>
      </c>
      <c r="S348" s="27" t="n">
        <v>4727002</v>
      </c>
      <c r="T348" s="27" t="n">
        <v>655244</v>
      </c>
      <c r="U348" s="27" t="n">
        <v>3214.59</v>
      </c>
      <c r="V348" s="12" t="s">
        <v>39</v>
      </c>
      <c r="W348" s="12" t="s">
        <v>1392</v>
      </c>
      <c r="X348" s="29" t="n">
        <v>42.67983</v>
      </c>
      <c r="Y348" s="29" t="n">
        <v>-109.1052</v>
      </c>
      <c r="Z348" s="12" t="s">
        <v>1393</v>
      </c>
      <c r="AA348" s="12" t="s">
        <v>741</v>
      </c>
    </row>
    <row r="349" customFormat="false" ht="12.8" hidden="false" customHeight="false" outlineLevel="0" collapsed="false">
      <c r="A349" s="8" t="s">
        <v>1517</v>
      </c>
      <c r="B349" s="10" t="s">
        <v>1390</v>
      </c>
      <c r="C349" s="18" t="n">
        <v>38958</v>
      </c>
      <c r="D349" s="12" t="s">
        <v>70</v>
      </c>
      <c r="E349" s="12" t="s">
        <v>30</v>
      </c>
      <c r="F349" s="12" t="s">
        <v>1516</v>
      </c>
      <c r="G349" s="12" t="s">
        <v>32</v>
      </c>
      <c r="H349" s="12" t="s">
        <v>32</v>
      </c>
      <c r="I349" s="12" t="s">
        <v>32</v>
      </c>
      <c r="J349" s="12" t="s">
        <v>32</v>
      </c>
      <c r="K349" s="12" t="s">
        <v>61</v>
      </c>
      <c r="L349" s="12" t="s">
        <v>61</v>
      </c>
      <c r="M349" s="12" t="s">
        <v>61</v>
      </c>
      <c r="N349" s="12" t="s">
        <v>61</v>
      </c>
      <c r="O349" s="12" t="s">
        <v>61</v>
      </c>
      <c r="P349" s="12" t="s">
        <v>61</v>
      </c>
      <c r="Q349" s="12" t="s">
        <v>61</v>
      </c>
      <c r="R349" s="12" t="s">
        <v>852</v>
      </c>
      <c r="S349" s="27" t="n">
        <v>4727062</v>
      </c>
      <c r="T349" s="27" t="n">
        <v>655236</v>
      </c>
      <c r="U349" s="27" t="n">
        <v>3213.46</v>
      </c>
      <c r="V349" s="12" t="s">
        <v>39</v>
      </c>
      <c r="W349" s="12" t="s">
        <v>1392</v>
      </c>
      <c r="X349" s="29" t="n">
        <v>42.68037</v>
      </c>
      <c r="Y349" s="29" t="n">
        <v>-109.10528</v>
      </c>
      <c r="Z349" s="12" t="s">
        <v>1393</v>
      </c>
      <c r="AA349" s="12" t="s">
        <v>741</v>
      </c>
    </row>
    <row r="350" customFormat="false" ht="12.8" hidden="false" customHeight="false" outlineLevel="0" collapsed="false">
      <c r="A350" s="12" t="s">
        <v>1518</v>
      </c>
      <c r="B350" s="10" t="s">
        <v>1390</v>
      </c>
      <c r="C350" s="18" t="n">
        <v>38577</v>
      </c>
      <c r="D350" s="12" t="s">
        <v>29</v>
      </c>
      <c r="E350" s="12" t="s">
        <v>30</v>
      </c>
      <c r="F350" s="12" t="s">
        <v>1519</v>
      </c>
      <c r="G350" s="12" t="s">
        <v>32</v>
      </c>
      <c r="H350" s="12" t="s">
        <v>32</v>
      </c>
      <c r="I350" s="12" t="s">
        <v>32</v>
      </c>
      <c r="J350" s="12" t="s">
        <v>32</v>
      </c>
      <c r="K350" s="12" t="s">
        <v>74</v>
      </c>
      <c r="L350" s="12" t="s">
        <v>34</v>
      </c>
      <c r="M350" s="12" t="s">
        <v>34</v>
      </c>
      <c r="N350" s="12" t="n">
        <v>90</v>
      </c>
      <c r="O350" s="12" t="n">
        <v>180</v>
      </c>
      <c r="P350" s="12" t="s">
        <v>34</v>
      </c>
      <c r="Q350" s="12" t="s">
        <v>949</v>
      </c>
      <c r="R350" s="12" t="s">
        <v>852</v>
      </c>
      <c r="S350" s="11" t="n">
        <v>4783339</v>
      </c>
      <c r="T350" s="11" t="n">
        <v>592232</v>
      </c>
      <c r="U350" s="11" t="n">
        <v>3328.36</v>
      </c>
      <c r="V350" s="12" t="s">
        <v>39</v>
      </c>
      <c r="W350" s="12" t="s">
        <v>1392</v>
      </c>
      <c r="X350" s="20" t="n">
        <v>43.1972</v>
      </c>
      <c r="Y350" s="20" t="n">
        <v>-109.8648</v>
      </c>
      <c r="Z350" s="12" t="s">
        <v>1520</v>
      </c>
      <c r="AA350" s="12" t="s">
        <v>1397</v>
      </c>
    </row>
    <row r="351" customFormat="false" ht="12.8" hidden="false" customHeight="false" outlineLevel="0" collapsed="false">
      <c r="A351" s="12" t="s">
        <v>1521</v>
      </c>
      <c r="B351" s="10" t="s">
        <v>1390</v>
      </c>
      <c r="C351" s="18" t="n">
        <v>38577</v>
      </c>
      <c r="D351" s="12" t="s">
        <v>29</v>
      </c>
      <c r="E351" s="12" t="s">
        <v>30</v>
      </c>
      <c r="F351" s="12" t="s">
        <v>1469</v>
      </c>
      <c r="G351" s="12" t="s">
        <v>32</v>
      </c>
      <c r="H351" s="12" t="s">
        <v>32</v>
      </c>
      <c r="I351" s="12" t="s">
        <v>32</v>
      </c>
      <c r="J351" s="12" t="s">
        <v>32</v>
      </c>
      <c r="K351" s="12" t="s">
        <v>74</v>
      </c>
      <c r="L351" s="12" t="s">
        <v>34</v>
      </c>
      <c r="M351" s="12" t="s">
        <v>34</v>
      </c>
      <c r="N351" s="12" t="n">
        <v>50</v>
      </c>
      <c r="O351" s="12" t="n">
        <v>90</v>
      </c>
      <c r="P351" s="12" t="s">
        <v>34</v>
      </c>
      <c r="Q351" s="12" t="s">
        <v>574</v>
      </c>
      <c r="R351" s="12" t="s">
        <v>852</v>
      </c>
      <c r="S351" s="11" t="n">
        <v>4784067</v>
      </c>
      <c r="T351" s="11" t="n">
        <v>591461</v>
      </c>
      <c r="U351" s="11" t="n">
        <v>3279.23</v>
      </c>
      <c r="V351" s="12" t="s">
        <v>39</v>
      </c>
      <c r="W351" s="12" t="s">
        <v>1392</v>
      </c>
      <c r="X351" s="20" t="n">
        <v>43.20385</v>
      </c>
      <c r="Y351" s="20" t="n">
        <v>-109.87418</v>
      </c>
      <c r="Z351" s="12" t="s">
        <v>1470</v>
      </c>
      <c r="AA351" s="12" t="s">
        <v>1397</v>
      </c>
    </row>
    <row r="352" customFormat="false" ht="12.8" hidden="false" customHeight="false" outlineLevel="0" collapsed="false">
      <c r="A352" s="31" t="s">
        <v>1522</v>
      </c>
      <c r="B352" s="10" t="s">
        <v>1390</v>
      </c>
      <c r="C352" s="18" t="n">
        <v>34195</v>
      </c>
      <c r="D352" s="12" t="s">
        <v>51</v>
      </c>
      <c r="E352" s="12" t="s">
        <v>30</v>
      </c>
      <c r="F352" s="12" t="s">
        <v>1458</v>
      </c>
      <c r="G352" s="12" t="s">
        <v>53</v>
      </c>
      <c r="H352" s="12" t="s">
        <v>34</v>
      </c>
      <c r="I352" s="12" t="s">
        <v>34</v>
      </c>
      <c r="J352" s="12" t="s">
        <v>47</v>
      </c>
      <c r="K352" s="12" t="s">
        <v>74</v>
      </c>
      <c r="L352" s="12" t="s">
        <v>34</v>
      </c>
      <c r="M352" s="12" t="s">
        <v>34</v>
      </c>
      <c r="N352" s="12" t="s">
        <v>34</v>
      </c>
      <c r="O352" s="12" t="n">
        <v>50</v>
      </c>
      <c r="P352" s="12" t="s">
        <v>34</v>
      </c>
      <c r="Q352" s="12" t="s">
        <v>47</v>
      </c>
      <c r="R352" s="12" t="s">
        <v>852</v>
      </c>
      <c r="S352" s="27" t="n">
        <v>4724619</v>
      </c>
      <c r="T352" s="27" t="n">
        <v>663070</v>
      </c>
      <c r="U352" s="27" t="n">
        <v>3225.09</v>
      </c>
      <c r="V352" s="12" t="s">
        <v>39</v>
      </c>
      <c r="W352" s="12" t="s">
        <v>853</v>
      </c>
      <c r="X352" s="29" t="n">
        <v>42.65676</v>
      </c>
      <c r="Y352" s="29" t="n">
        <v>-109.01042</v>
      </c>
      <c r="Z352" s="12" t="s">
        <v>1393</v>
      </c>
      <c r="AA352" s="12" t="s">
        <v>741</v>
      </c>
    </row>
    <row r="353" customFormat="false" ht="12.8" hidden="false" customHeight="false" outlineLevel="0" collapsed="false">
      <c r="A353" s="12" t="s">
        <v>1523</v>
      </c>
      <c r="B353" s="10" t="s">
        <v>1390</v>
      </c>
      <c r="C353" s="18" t="n">
        <v>34194</v>
      </c>
      <c r="D353" s="12" t="s">
        <v>29</v>
      </c>
      <c r="E353" s="12" t="s">
        <v>30</v>
      </c>
      <c r="F353" s="12" t="s">
        <v>1524</v>
      </c>
      <c r="G353" s="12" t="s">
        <v>32</v>
      </c>
      <c r="H353" s="12" t="s">
        <v>32</v>
      </c>
      <c r="I353" s="12" t="s">
        <v>32</v>
      </c>
      <c r="J353" s="12" t="s">
        <v>32</v>
      </c>
      <c r="K353" s="12" t="s">
        <v>74</v>
      </c>
      <c r="L353" s="12" t="s">
        <v>34</v>
      </c>
      <c r="M353" s="12" t="s">
        <v>34</v>
      </c>
      <c r="N353" s="12" t="n">
        <v>100</v>
      </c>
      <c r="O353" s="12" t="n">
        <v>190</v>
      </c>
      <c r="P353" s="12" t="s">
        <v>96</v>
      </c>
      <c r="Q353" s="12" t="s">
        <v>949</v>
      </c>
      <c r="R353" s="12" t="s">
        <v>852</v>
      </c>
      <c r="S353" s="11" t="n">
        <v>4722478</v>
      </c>
      <c r="T353" s="11" t="n">
        <v>665822</v>
      </c>
      <c r="U353" s="11" t="n">
        <v>3383.96</v>
      </c>
      <c r="V353" s="11" t="s">
        <v>39</v>
      </c>
      <c r="W353" s="10" t="s">
        <v>853</v>
      </c>
      <c r="X353" s="20" t="n">
        <v>42.63691</v>
      </c>
      <c r="Y353" s="20" t="n">
        <v>-108.97748</v>
      </c>
      <c r="Z353" s="12" t="s">
        <v>1425</v>
      </c>
      <c r="AA353" s="12" t="s">
        <v>741</v>
      </c>
    </row>
    <row r="354" customFormat="false" ht="12.8" hidden="false" customHeight="false" outlineLevel="0" collapsed="false">
      <c r="A354" s="12" t="s">
        <v>1525</v>
      </c>
      <c r="B354" s="10" t="s">
        <v>1390</v>
      </c>
      <c r="C354" s="18" t="n">
        <v>34194</v>
      </c>
      <c r="D354" s="12" t="s">
        <v>29</v>
      </c>
      <c r="E354" s="12" t="s">
        <v>30</v>
      </c>
      <c r="F354" s="12" t="s">
        <v>1526</v>
      </c>
      <c r="G354" s="12" t="s">
        <v>32</v>
      </c>
      <c r="H354" s="12" t="s">
        <v>32</v>
      </c>
      <c r="I354" s="12" t="s">
        <v>32</v>
      </c>
      <c r="J354" s="12" t="s">
        <v>32</v>
      </c>
      <c r="K354" s="12" t="s">
        <v>74</v>
      </c>
      <c r="L354" s="12" t="s">
        <v>34</v>
      </c>
      <c r="M354" s="12" t="s">
        <v>34</v>
      </c>
      <c r="N354" s="12" t="n">
        <v>150</v>
      </c>
      <c r="O354" s="12" t="n">
        <v>300</v>
      </c>
      <c r="P354" s="12" t="s">
        <v>709</v>
      </c>
      <c r="Q354" s="12" t="s">
        <v>47</v>
      </c>
      <c r="R354" s="12" t="s">
        <v>852</v>
      </c>
      <c r="S354" s="11" t="n">
        <v>4722395</v>
      </c>
      <c r="T354" s="11" t="n">
        <v>665400</v>
      </c>
      <c r="U354" s="19" t="n">
        <v>3433.94</v>
      </c>
      <c r="V354" s="11" t="s">
        <v>39</v>
      </c>
      <c r="W354" s="10" t="s">
        <v>853</v>
      </c>
      <c r="X354" s="20" t="n">
        <v>42.63625</v>
      </c>
      <c r="Y354" s="20" t="n">
        <v>-108.98265</v>
      </c>
      <c r="Z354" s="12" t="s">
        <v>1425</v>
      </c>
      <c r="AA354" s="12" t="s">
        <v>741</v>
      </c>
    </row>
    <row r="355" customFormat="false" ht="12.8" hidden="false" customHeight="false" outlineLevel="0" collapsed="false">
      <c r="A355" s="12" t="s">
        <v>1527</v>
      </c>
      <c r="B355" s="10" t="s">
        <v>1390</v>
      </c>
      <c r="C355" s="18" t="n">
        <v>38577</v>
      </c>
      <c r="D355" s="12" t="s">
        <v>51</v>
      </c>
      <c r="E355" s="12" t="s">
        <v>30</v>
      </c>
      <c r="F355" s="12" t="s">
        <v>1469</v>
      </c>
      <c r="G355" s="12" t="s">
        <v>53</v>
      </c>
      <c r="H355" s="12" t="s">
        <v>34</v>
      </c>
      <c r="I355" s="12" t="s">
        <v>34</v>
      </c>
      <c r="J355" s="12" t="s">
        <v>47</v>
      </c>
      <c r="K355" s="12" t="s">
        <v>74</v>
      </c>
      <c r="L355" s="12" t="s">
        <v>34</v>
      </c>
      <c r="M355" s="12" t="s">
        <v>34</v>
      </c>
      <c r="N355" s="12" t="s">
        <v>34</v>
      </c>
      <c r="O355" s="12" t="n">
        <v>30</v>
      </c>
      <c r="P355" s="12" t="s">
        <v>34</v>
      </c>
      <c r="Q355" s="12" t="s">
        <v>47</v>
      </c>
      <c r="R355" s="12" t="s">
        <v>852</v>
      </c>
      <c r="S355" s="11" t="n">
        <v>4783979</v>
      </c>
      <c r="T355" s="11" t="n">
        <v>590975</v>
      </c>
      <c r="U355" s="11" t="n">
        <v>3254.2</v>
      </c>
      <c r="V355" s="12" t="s">
        <v>39</v>
      </c>
      <c r="W355" s="12" t="s">
        <v>1392</v>
      </c>
      <c r="X355" s="20" t="n">
        <v>43.20311</v>
      </c>
      <c r="Y355" s="20" t="n">
        <v>-109.88016</v>
      </c>
      <c r="Z355" s="12" t="s">
        <v>1470</v>
      </c>
      <c r="AA355" s="12" t="s">
        <v>1397</v>
      </c>
    </row>
    <row r="356" customFormat="false" ht="12.8" hidden="false" customHeight="false" outlineLevel="0" collapsed="false">
      <c r="A356" s="12" t="s">
        <v>1528</v>
      </c>
      <c r="B356" s="10" t="s">
        <v>1390</v>
      </c>
      <c r="C356" s="18" t="n">
        <v>34195</v>
      </c>
      <c r="D356" s="12" t="s">
        <v>29</v>
      </c>
      <c r="E356" s="12" t="s">
        <v>30</v>
      </c>
      <c r="F356" s="12" t="s">
        <v>1446</v>
      </c>
      <c r="G356" s="12" t="s">
        <v>32</v>
      </c>
      <c r="H356" s="12" t="s">
        <v>32</v>
      </c>
      <c r="I356" s="12" t="s">
        <v>32</v>
      </c>
      <c r="J356" s="12" t="s">
        <v>32</v>
      </c>
      <c r="K356" s="12" t="s">
        <v>74</v>
      </c>
      <c r="L356" s="12" t="n">
        <v>7</v>
      </c>
      <c r="M356" s="12" t="n">
        <v>1200</v>
      </c>
      <c r="N356" s="12" t="n">
        <v>70</v>
      </c>
      <c r="O356" s="12" t="n">
        <v>120</v>
      </c>
      <c r="P356" s="12" t="n">
        <v>100</v>
      </c>
      <c r="Q356" s="12" t="s">
        <v>138</v>
      </c>
      <c r="R356" s="12" t="s">
        <v>852</v>
      </c>
      <c r="S356" s="11" t="n">
        <v>4721802</v>
      </c>
      <c r="T356" s="11" t="n">
        <v>663635</v>
      </c>
      <c r="U356" s="11" t="n">
        <v>3386.3</v>
      </c>
      <c r="V356" s="12" t="s">
        <v>39</v>
      </c>
      <c r="W356" s="12" t="s">
        <v>853</v>
      </c>
      <c r="X356" s="20" t="n">
        <v>42.63129</v>
      </c>
      <c r="Y356" s="20" t="n">
        <v>-109.00435</v>
      </c>
      <c r="Z356" s="12" t="s">
        <v>1393</v>
      </c>
      <c r="AA356" s="12" t="s">
        <v>741</v>
      </c>
    </row>
    <row r="357" customFormat="false" ht="12.8" hidden="false" customHeight="false" outlineLevel="0" collapsed="false">
      <c r="A357" s="12" t="s">
        <v>1528</v>
      </c>
      <c r="B357" s="10" t="s">
        <v>1390</v>
      </c>
      <c r="C357" s="18" t="n">
        <v>38960</v>
      </c>
      <c r="D357" s="12" t="s">
        <v>29</v>
      </c>
      <c r="E357" s="12" t="s">
        <v>30</v>
      </c>
      <c r="F357" s="12" t="s">
        <v>1446</v>
      </c>
      <c r="G357" s="12" t="s">
        <v>32</v>
      </c>
      <c r="H357" s="12" t="s">
        <v>32</v>
      </c>
      <c r="I357" s="12" t="s">
        <v>32</v>
      </c>
      <c r="J357" s="12" t="s">
        <v>32</v>
      </c>
      <c r="K357" s="12" t="s">
        <v>74</v>
      </c>
      <c r="L357" s="12" t="s">
        <v>34</v>
      </c>
      <c r="M357" s="12" t="s">
        <v>34</v>
      </c>
      <c r="N357" s="12" t="s">
        <v>34</v>
      </c>
      <c r="O357" s="12" t="s">
        <v>34</v>
      </c>
      <c r="P357" s="12" t="s">
        <v>34</v>
      </c>
      <c r="Q357" s="12" t="s">
        <v>47</v>
      </c>
      <c r="R357" s="12" t="s">
        <v>852</v>
      </c>
      <c r="S357" s="11" t="n">
        <v>4721802</v>
      </c>
      <c r="T357" s="11" t="n">
        <v>663635</v>
      </c>
      <c r="U357" s="11" t="n">
        <v>3386.3</v>
      </c>
      <c r="V357" s="12" t="s">
        <v>39</v>
      </c>
      <c r="W357" s="12" t="s">
        <v>853</v>
      </c>
      <c r="X357" s="20" t="n">
        <v>42.63129</v>
      </c>
      <c r="Y357" s="20" t="n">
        <v>-109.00435</v>
      </c>
      <c r="Z357" s="12" t="s">
        <v>1393</v>
      </c>
      <c r="AA357" s="12" t="s">
        <v>741</v>
      </c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</row>
    <row r="358" customFormat="false" ht="12.8" hidden="false" customHeight="false" outlineLevel="0" collapsed="false">
      <c r="A358" s="12" t="s">
        <v>1529</v>
      </c>
      <c r="B358" s="10" t="s">
        <v>1390</v>
      </c>
      <c r="C358" s="18" t="n">
        <v>38960</v>
      </c>
      <c r="D358" s="12" t="s">
        <v>51</v>
      </c>
      <c r="E358" s="12" t="s">
        <v>30</v>
      </c>
      <c r="F358" s="12" t="s">
        <v>1440</v>
      </c>
      <c r="G358" s="12" t="s">
        <v>53</v>
      </c>
      <c r="H358" s="12" t="s">
        <v>34</v>
      </c>
      <c r="I358" s="12" t="s">
        <v>34</v>
      </c>
      <c r="J358" s="12" t="s">
        <v>47</v>
      </c>
      <c r="K358" s="12" t="s">
        <v>74</v>
      </c>
      <c r="L358" s="12" t="s">
        <v>34</v>
      </c>
      <c r="M358" s="12" t="s">
        <v>34</v>
      </c>
      <c r="N358" s="12" t="n">
        <v>60</v>
      </c>
      <c r="O358" s="12" t="n">
        <v>100</v>
      </c>
      <c r="P358" s="12" t="s">
        <v>34</v>
      </c>
      <c r="Q358" s="12" t="s">
        <v>946</v>
      </c>
      <c r="R358" s="12" t="s">
        <v>852</v>
      </c>
      <c r="S358" s="11" t="n">
        <v>4723716</v>
      </c>
      <c r="T358" s="11" t="n">
        <v>663493</v>
      </c>
      <c r="U358" s="11" t="n">
        <v>3253.06</v>
      </c>
      <c r="V358" s="12" t="s">
        <v>39</v>
      </c>
      <c r="W358" s="12" t="s">
        <v>853</v>
      </c>
      <c r="X358" s="20" t="n">
        <v>42.64854</v>
      </c>
      <c r="Y358" s="20" t="n">
        <v>-109.00553</v>
      </c>
      <c r="Z358" s="12" t="s">
        <v>1393</v>
      </c>
      <c r="AA358" s="12" t="s">
        <v>741</v>
      </c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</row>
    <row r="359" customFormat="false" ht="12.8" hidden="false" customHeight="false" outlineLevel="0" collapsed="false">
      <c r="A359" s="12" t="s">
        <v>1530</v>
      </c>
      <c r="B359" s="10" t="s">
        <v>1390</v>
      </c>
      <c r="C359" s="18" t="n">
        <v>38958</v>
      </c>
      <c r="D359" s="12" t="s">
        <v>51</v>
      </c>
      <c r="E359" s="12" t="s">
        <v>30</v>
      </c>
      <c r="F359" s="12" t="s">
        <v>1509</v>
      </c>
      <c r="G359" s="12" t="s">
        <v>53</v>
      </c>
      <c r="H359" s="12" t="s">
        <v>34</v>
      </c>
      <c r="I359" s="12" t="s">
        <v>34</v>
      </c>
      <c r="J359" s="12" t="s">
        <v>47</v>
      </c>
      <c r="K359" s="12" t="s">
        <v>74</v>
      </c>
      <c r="L359" s="12" t="s">
        <v>34</v>
      </c>
      <c r="M359" s="12" t="s">
        <v>34</v>
      </c>
      <c r="N359" s="12" t="n">
        <v>30</v>
      </c>
      <c r="O359" s="12" t="n">
        <v>100</v>
      </c>
      <c r="P359" s="12" t="s">
        <v>34</v>
      </c>
      <c r="Q359" s="12" t="s">
        <v>47</v>
      </c>
      <c r="R359" s="12" t="s">
        <v>852</v>
      </c>
      <c r="S359" s="11" t="n">
        <v>4727936</v>
      </c>
      <c r="T359" s="11" t="n">
        <v>656103</v>
      </c>
      <c r="U359" s="11" t="n">
        <v>3340.21</v>
      </c>
      <c r="V359" s="12" t="s">
        <v>39</v>
      </c>
      <c r="W359" s="12" t="s">
        <v>1392</v>
      </c>
      <c r="X359" s="20" t="n">
        <v>42.68807</v>
      </c>
      <c r="Y359" s="20" t="n">
        <v>-109.09447</v>
      </c>
      <c r="Z359" s="12" t="s">
        <v>1393</v>
      </c>
      <c r="AA359" s="12" t="s">
        <v>741</v>
      </c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</row>
    <row r="360" customFormat="false" ht="12.8" hidden="false" customHeight="false" outlineLevel="0" collapsed="false">
      <c r="A360" s="12" t="s">
        <v>1531</v>
      </c>
      <c r="B360" s="10" t="s">
        <v>1390</v>
      </c>
      <c r="C360" s="18" t="n">
        <v>38958</v>
      </c>
      <c r="D360" s="12" t="s">
        <v>29</v>
      </c>
      <c r="E360" s="12" t="s">
        <v>30</v>
      </c>
      <c r="F360" s="12" t="s">
        <v>1509</v>
      </c>
      <c r="G360" s="12" t="s">
        <v>32</v>
      </c>
      <c r="H360" s="12" t="s">
        <v>32</v>
      </c>
      <c r="I360" s="12" t="s">
        <v>32</v>
      </c>
      <c r="J360" s="12" t="s">
        <v>32</v>
      </c>
      <c r="K360" s="12" t="s">
        <v>74</v>
      </c>
      <c r="L360" s="12" t="s">
        <v>34</v>
      </c>
      <c r="M360" s="12" t="s">
        <v>34</v>
      </c>
      <c r="N360" s="12" t="n">
        <v>25</v>
      </c>
      <c r="O360" s="12" t="n">
        <v>70</v>
      </c>
      <c r="P360" s="12" t="s">
        <v>34</v>
      </c>
      <c r="Q360" s="12" t="s">
        <v>47</v>
      </c>
      <c r="R360" s="12" t="s">
        <v>852</v>
      </c>
      <c r="S360" s="11" t="n">
        <v>4727747</v>
      </c>
      <c r="T360" s="11" t="n">
        <v>655632</v>
      </c>
      <c r="U360" s="11" t="n">
        <v>3330.18</v>
      </c>
      <c r="V360" s="12" t="s">
        <v>39</v>
      </c>
      <c r="W360" s="12" t="s">
        <v>1392</v>
      </c>
      <c r="X360" s="20" t="n">
        <v>42.68646</v>
      </c>
      <c r="Y360" s="20" t="n">
        <v>-109.10026</v>
      </c>
      <c r="Z360" s="12" t="s">
        <v>1393</v>
      </c>
      <c r="AA360" s="12" t="s">
        <v>741</v>
      </c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</row>
    <row r="361" customFormat="false" ht="12.8" hidden="false" customHeight="false" outlineLevel="0" collapsed="false">
      <c r="A361" s="12" t="s">
        <v>1532</v>
      </c>
      <c r="B361" s="10" t="s">
        <v>1390</v>
      </c>
      <c r="C361" s="18" t="n">
        <v>38958</v>
      </c>
      <c r="D361" s="12" t="s">
        <v>29</v>
      </c>
      <c r="E361" s="12" t="s">
        <v>30</v>
      </c>
      <c r="F361" s="12" t="s">
        <v>1509</v>
      </c>
      <c r="G361" s="12" t="s">
        <v>32</v>
      </c>
      <c r="H361" s="12" t="s">
        <v>32</v>
      </c>
      <c r="I361" s="12" t="s">
        <v>32</v>
      </c>
      <c r="J361" s="12" t="s">
        <v>32</v>
      </c>
      <c r="K361" s="12" t="s">
        <v>74</v>
      </c>
      <c r="L361" s="12" t="s">
        <v>34</v>
      </c>
      <c r="M361" s="12" t="s">
        <v>34</v>
      </c>
      <c r="N361" s="12" t="n">
        <v>70</v>
      </c>
      <c r="O361" s="12" t="n">
        <v>110</v>
      </c>
      <c r="P361" s="12" t="s">
        <v>34</v>
      </c>
      <c r="Q361" s="12" t="s">
        <v>1452</v>
      </c>
      <c r="R361" s="12" t="s">
        <v>852</v>
      </c>
      <c r="S361" s="11" t="n">
        <v>4727988</v>
      </c>
      <c r="T361" s="11" t="n">
        <v>655231</v>
      </c>
      <c r="U361" s="11" t="n">
        <v>3336.22</v>
      </c>
      <c r="V361" s="12" t="s">
        <v>39</v>
      </c>
      <c r="W361" s="12" t="s">
        <v>1392</v>
      </c>
      <c r="X361" s="20" t="n">
        <v>42.68871</v>
      </c>
      <c r="Y361" s="20" t="n">
        <v>-109.10509</v>
      </c>
      <c r="Z361" s="12" t="s">
        <v>1393</v>
      </c>
      <c r="AA361" s="12" t="s">
        <v>741</v>
      </c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</row>
    <row r="362" customFormat="false" ht="12.8" hidden="false" customHeight="false" outlineLevel="0" collapsed="false">
      <c r="A362" s="12" t="s">
        <v>1533</v>
      </c>
      <c r="B362" s="10" t="s">
        <v>1390</v>
      </c>
      <c r="C362" s="18" t="n">
        <v>38958</v>
      </c>
      <c r="D362" s="12" t="s">
        <v>29</v>
      </c>
      <c r="E362" s="12" t="s">
        <v>30</v>
      </c>
      <c r="F362" s="12" t="s">
        <v>1516</v>
      </c>
      <c r="G362" s="12" t="s">
        <v>32</v>
      </c>
      <c r="H362" s="12" t="s">
        <v>32</v>
      </c>
      <c r="I362" s="12" t="s">
        <v>32</v>
      </c>
      <c r="J362" s="12" t="s">
        <v>32</v>
      </c>
      <c r="K362" s="12" t="s">
        <v>74</v>
      </c>
      <c r="L362" s="12" t="s">
        <v>34</v>
      </c>
      <c r="M362" s="12" t="s">
        <v>34</v>
      </c>
      <c r="N362" s="12" t="s">
        <v>34</v>
      </c>
      <c r="O362" s="12" t="n">
        <v>50</v>
      </c>
      <c r="P362" s="12" t="s">
        <v>34</v>
      </c>
      <c r="Q362" s="12" t="s">
        <v>47</v>
      </c>
      <c r="R362" s="12" t="s">
        <v>852</v>
      </c>
      <c r="S362" s="11" t="n">
        <v>4726560</v>
      </c>
      <c r="T362" s="11" t="n">
        <v>655548</v>
      </c>
      <c r="U362" s="11" t="n">
        <v>3165.75</v>
      </c>
      <c r="V362" s="12" t="s">
        <v>39</v>
      </c>
      <c r="W362" s="12" t="s">
        <v>1392</v>
      </c>
      <c r="X362" s="20" t="n">
        <v>42.67579</v>
      </c>
      <c r="Y362" s="20" t="n">
        <v>-109.10161</v>
      </c>
      <c r="Z362" s="12" t="s">
        <v>1393</v>
      </c>
      <c r="AA362" s="12" t="s">
        <v>741</v>
      </c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</row>
    <row r="363" customFormat="false" ht="12.8" hidden="false" customHeight="false" outlineLevel="0" collapsed="false">
      <c r="A363" s="12" t="s">
        <v>1534</v>
      </c>
      <c r="B363" s="10" t="s">
        <v>1390</v>
      </c>
      <c r="C363" s="18" t="n">
        <v>38958</v>
      </c>
      <c r="D363" s="12" t="s">
        <v>29</v>
      </c>
      <c r="E363" s="12" t="s">
        <v>30</v>
      </c>
      <c r="F363" s="12" t="s">
        <v>1516</v>
      </c>
      <c r="G363" s="12" t="s">
        <v>32</v>
      </c>
      <c r="H363" s="12" t="s">
        <v>32</v>
      </c>
      <c r="I363" s="12" t="s">
        <v>32</v>
      </c>
      <c r="J363" s="12" t="s">
        <v>32</v>
      </c>
      <c r="K363" s="12" t="s">
        <v>74</v>
      </c>
      <c r="L363" s="12" t="s">
        <v>34</v>
      </c>
      <c r="M363" s="12" t="s">
        <v>34</v>
      </c>
      <c r="N363" s="12" t="n">
        <v>35</v>
      </c>
      <c r="O363" s="12" t="n">
        <v>120</v>
      </c>
      <c r="P363" s="12" t="s">
        <v>34</v>
      </c>
      <c r="Q363" s="12" t="s">
        <v>47</v>
      </c>
      <c r="R363" s="12" t="s">
        <v>852</v>
      </c>
      <c r="S363" s="11" t="n">
        <v>4726552</v>
      </c>
      <c r="T363" s="11" t="n">
        <v>655646</v>
      </c>
      <c r="U363" s="11" t="n">
        <v>3167.88</v>
      </c>
      <c r="V363" s="12" t="s">
        <v>39</v>
      </c>
      <c r="W363" s="12" t="s">
        <v>1392</v>
      </c>
      <c r="X363" s="20" t="n">
        <v>42.6757</v>
      </c>
      <c r="Y363" s="20" t="n">
        <v>-109.10041</v>
      </c>
      <c r="Z363" s="12" t="s">
        <v>1393</v>
      </c>
      <c r="AA363" s="12" t="s">
        <v>741</v>
      </c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</row>
    <row r="364" customFormat="false" ht="12.8" hidden="false" customHeight="false" outlineLevel="0" collapsed="false">
      <c r="A364" s="12" t="s">
        <v>1535</v>
      </c>
      <c r="B364" s="10" t="s">
        <v>1390</v>
      </c>
      <c r="C364" s="18" t="n">
        <v>38958</v>
      </c>
      <c r="D364" s="12" t="s">
        <v>29</v>
      </c>
      <c r="E364" s="12" t="s">
        <v>30</v>
      </c>
      <c r="F364" s="12" t="s">
        <v>1416</v>
      </c>
      <c r="G364" s="12" t="s">
        <v>32</v>
      </c>
      <c r="H364" s="12" t="s">
        <v>32</v>
      </c>
      <c r="I364" s="12" t="s">
        <v>32</v>
      </c>
      <c r="J364" s="12" t="s">
        <v>32</v>
      </c>
      <c r="K364" s="12" t="s">
        <v>74</v>
      </c>
      <c r="L364" s="12" t="s">
        <v>34</v>
      </c>
      <c r="M364" s="12" t="s">
        <v>34</v>
      </c>
      <c r="N364" s="12" t="s">
        <v>34</v>
      </c>
      <c r="O364" s="12" t="n">
        <v>50</v>
      </c>
      <c r="P364" s="12" t="s">
        <v>34</v>
      </c>
      <c r="Q364" s="12" t="s">
        <v>47</v>
      </c>
      <c r="R364" s="12" t="s">
        <v>852</v>
      </c>
      <c r="S364" s="11" t="n">
        <v>4728197</v>
      </c>
      <c r="T364" s="11" t="n">
        <v>657790</v>
      </c>
      <c r="U364" s="11" t="n">
        <v>3177.06</v>
      </c>
      <c r="V364" s="12" t="s">
        <v>39</v>
      </c>
      <c r="W364" s="12" t="s">
        <v>1392</v>
      </c>
      <c r="X364" s="20" t="n">
        <v>42.69007</v>
      </c>
      <c r="Y364" s="20" t="n">
        <v>-109.0738</v>
      </c>
      <c r="Z364" s="12" t="s">
        <v>1393</v>
      </c>
      <c r="AA364" s="12" t="s">
        <v>741</v>
      </c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</row>
    <row r="365" customFormat="false" ht="12.8" hidden="false" customHeight="false" outlineLevel="0" collapsed="false">
      <c r="A365" s="12" t="s">
        <v>1536</v>
      </c>
      <c r="B365" s="10" t="s">
        <v>1390</v>
      </c>
      <c r="C365" s="18" t="n">
        <v>38958</v>
      </c>
      <c r="D365" s="12" t="s">
        <v>29</v>
      </c>
      <c r="E365" s="12" t="s">
        <v>30</v>
      </c>
      <c r="F365" s="12" t="s">
        <v>1416</v>
      </c>
      <c r="G365" s="12" t="s">
        <v>32</v>
      </c>
      <c r="H365" s="12" t="s">
        <v>32</v>
      </c>
      <c r="I365" s="12" t="s">
        <v>32</v>
      </c>
      <c r="J365" s="12" t="s">
        <v>32</v>
      </c>
      <c r="K365" s="12" t="s">
        <v>74</v>
      </c>
      <c r="L365" s="12" t="s">
        <v>34</v>
      </c>
      <c r="M365" s="12" t="s">
        <v>34</v>
      </c>
      <c r="N365" s="12" t="s">
        <v>34</v>
      </c>
      <c r="O365" s="12" t="n">
        <v>50</v>
      </c>
      <c r="P365" s="12" t="s">
        <v>34</v>
      </c>
      <c r="Q365" s="12" t="s">
        <v>47</v>
      </c>
      <c r="R365" s="12" t="s">
        <v>852</v>
      </c>
      <c r="S365" s="11" t="n">
        <v>4728152</v>
      </c>
      <c r="T365" s="11" t="n">
        <v>657753</v>
      </c>
      <c r="U365" s="11" t="n">
        <v>3177.12</v>
      </c>
      <c r="V365" s="12" t="s">
        <v>39</v>
      </c>
      <c r="W365" s="12" t="s">
        <v>1392</v>
      </c>
      <c r="X365" s="20" t="n">
        <v>42.68967</v>
      </c>
      <c r="Y365" s="20" t="n">
        <v>-109.07428</v>
      </c>
      <c r="Z365" s="12" t="s">
        <v>1393</v>
      </c>
      <c r="AA365" s="12" t="s">
        <v>741</v>
      </c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</row>
    <row r="366" customFormat="false" ht="12.8" hidden="false" customHeight="false" outlineLevel="0" collapsed="false">
      <c r="A366" s="12" t="s">
        <v>1537</v>
      </c>
      <c r="B366" s="10" t="s">
        <v>1390</v>
      </c>
      <c r="C366" s="18" t="n">
        <v>38958</v>
      </c>
      <c r="D366" s="12" t="s">
        <v>29</v>
      </c>
      <c r="E366" s="12" t="s">
        <v>30</v>
      </c>
      <c r="F366" s="12" t="s">
        <v>1416</v>
      </c>
      <c r="G366" s="12" t="s">
        <v>32</v>
      </c>
      <c r="H366" s="12" t="s">
        <v>32</v>
      </c>
      <c r="I366" s="12" t="s">
        <v>32</v>
      </c>
      <c r="J366" s="12" t="s">
        <v>32</v>
      </c>
      <c r="K366" s="12" t="s">
        <v>74</v>
      </c>
      <c r="L366" s="12" t="s">
        <v>34</v>
      </c>
      <c r="M366" s="12" t="s">
        <v>34</v>
      </c>
      <c r="N366" s="12" t="s">
        <v>34</v>
      </c>
      <c r="O366" s="12" t="n">
        <v>50</v>
      </c>
      <c r="P366" s="12" t="s">
        <v>34</v>
      </c>
      <c r="Q366" s="12" t="s">
        <v>47</v>
      </c>
      <c r="R366" s="12" t="s">
        <v>852</v>
      </c>
      <c r="S366" s="11" t="n">
        <v>4728092</v>
      </c>
      <c r="T366" s="11" t="n">
        <v>657659</v>
      </c>
      <c r="U366" s="11" t="n">
        <v>3168.1</v>
      </c>
      <c r="V366" s="12" t="s">
        <v>39</v>
      </c>
      <c r="W366" s="12" t="s">
        <v>1392</v>
      </c>
      <c r="X366" s="20" t="n">
        <v>42.68915</v>
      </c>
      <c r="Y366" s="20" t="n">
        <v>-109.07543</v>
      </c>
      <c r="Z366" s="12" t="s">
        <v>1393</v>
      </c>
      <c r="AA366" s="12" t="s">
        <v>741</v>
      </c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</row>
    <row r="367" customFormat="false" ht="12.8" hidden="false" customHeight="false" outlineLevel="0" collapsed="false">
      <c r="A367" s="12" t="s">
        <v>1538</v>
      </c>
      <c r="B367" s="10" t="s">
        <v>1390</v>
      </c>
      <c r="C367" s="18" t="n">
        <v>38958</v>
      </c>
      <c r="D367" s="12" t="s">
        <v>29</v>
      </c>
      <c r="E367" s="12" t="s">
        <v>30</v>
      </c>
      <c r="F367" s="12" t="s">
        <v>1512</v>
      </c>
      <c r="G367" s="12" t="s">
        <v>32</v>
      </c>
      <c r="H367" s="12" t="s">
        <v>32</v>
      </c>
      <c r="I367" s="12" t="s">
        <v>32</v>
      </c>
      <c r="J367" s="12" t="s">
        <v>32</v>
      </c>
      <c r="K367" s="12" t="s">
        <v>74</v>
      </c>
      <c r="L367" s="12" t="s">
        <v>34</v>
      </c>
      <c r="M367" s="12" t="s">
        <v>34</v>
      </c>
      <c r="N367" s="12" t="n">
        <v>270</v>
      </c>
      <c r="O367" s="12" t="n">
        <v>430</v>
      </c>
      <c r="P367" s="12" t="s">
        <v>34</v>
      </c>
      <c r="Q367" s="12" t="s">
        <v>47</v>
      </c>
      <c r="R367" s="12" t="s">
        <v>852</v>
      </c>
      <c r="S367" s="11" t="n">
        <v>4729696</v>
      </c>
      <c r="T367" s="11" t="n">
        <v>655447</v>
      </c>
      <c r="U367" s="11" t="n">
        <v>3393.02</v>
      </c>
      <c r="V367" s="12" t="s">
        <v>39</v>
      </c>
      <c r="W367" s="12" t="s">
        <v>853</v>
      </c>
      <c r="X367" s="20" t="n">
        <v>42.70404</v>
      </c>
      <c r="Y367" s="20" t="n">
        <v>-109.10198</v>
      </c>
      <c r="Z367" s="12" t="s">
        <v>1393</v>
      </c>
      <c r="AA367" s="12" t="s">
        <v>741</v>
      </c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</row>
    <row r="368" customFormat="false" ht="12.8" hidden="false" customHeight="false" outlineLevel="0" collapsed="false">
      <c r="A368" s="12" t="s">
        <v>1539</v>
      </c>
      <c r="B368" s="10" t="s">
        <v>1390</v>
      </c>
      <c r="C368" s="18" t="n">
        <v>38958</v>
      </c>
      <c r="D368" s="12" t="s">
        <v>29</v>
      </c>
      <c r="E368" s="12" t="s">
        <v>30</v>
      </c>
      <c r="F368" s="12" t="s">
        <v>1540</v>
      </c>
      <c r="G368" s="12" t="s">
        <v>32</v>
      </c>
      <c r="H368" s="12" t="s">
        <v>32</v>
      </c>
      <c r="I368" s="12" t="s">
        <v>32</v>
      </c>
      <c r="J368" s="12" t="s">
        <v>32</v>
      </c>
      <c r="K368" s="12" t="s">
        <v>74</v>
      </c>
      <c r="L368" s="12" t="s">
        <v>34</v>
      </c>
      <c r="M368" s="12" t="s">
        <v>34</v>
      </c>
      <c r="N368" s="12" t="n">
        <v>130</v>
      </c>
      <c r="O368" s="12" t="n">
        <v>240</v>
      </c>
      <c r="P368" s="12" t="s">
        <v>34</v>
      </c>
      <c r="Q368" s="12" t="s">
        <v>949</v>
      </c>
      <c r="R368" s="12" t="s">
        <v>852</v>
      </c>
      <c r="S368" s="11" t="n">
        <v>4729889</v>
      </c>
      <c r="T368" s="11" t="n">
        <v>656676</v>
      </c>
      <c r="U368" s="11" t="n">
        <v>3286.15</v>
      </c>
      <c r="V368" s="12" t="s">
        <v>39</v>
      </c>
      <c r="W368" s="12" t="s">
        <v>853</v>
      </c>
      <c r="X368" s="20" t="n">
        <v>42.70552</v>
      </c>
      <c r="Y368" s="20" t="n">
        <v>-109.08694</v>
      </c>
      <c r="Z368" s="12" t="s">
        <v>1393</v>
      </c>
      <c r="AA368" s="12" t="s">
        <v>741</v>
      </c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</row>
    <row r="369" customFormat="false" ht="12.8" hidden="false" customHeight="false" outlineLevel="0" collapsed="false">
      <c r="A369" s="12" t="s">
        <v>1541</v>
      </c>
      <c r="B369" s="10" t="s">
        <v>1390</v>
      </c>
      <c r="C369" s="18" t="n">
        <v>38958</v>
      </c>
      <c r="D369" s="12" t="s">
        <v>29</v>
      </c>
      <c r="E369" s="12" t="s">
        <v>30</v>
      </c>
      <c r="F369" s="12" t="s">
        <v>1512</v>
      </c>
      <c r="G369" s="12" t="s">
        <v>32</v>
      </c>
      <c r="H369" s="12" t="s">
        <v>32</v>
      </c>
      <c r="I369" s="12" t="s">
        <v>32</v>
      </c>
      <c r="J369" s="12" t="s">
        <v>32</v>
      </c>
      <c r="K369" s="12" t="s">
        <v>74</v>
      </c>
      <c r="L369" s="12" t="s">
        <v>34</v>
      </c>
      <c r="M369" s="12" t="s">
        <v>34</v>
      </c>
      <c r="N369" s="12" t="n">
        <v>35</v>
      </c>
      <c r="O369" s="12" t="n">
        <v>110</v>
      </c>
      <c r="P369" s="12" t="s">
        <v>34</v>
      </c>
      <c r="Q369" s="12" t="s">
        <v>47</v>
      </c>
      <c r="R369" s="12" t="s">
        <v>852</v>
      </c>
      <c r="S369" s="11" t="n">
        <v>4729439</v>
      </c>
      <c r="T369" s="11" t="n">
        <v>656074</v>
      </c>
      <c r="U369" s="11" t="n">
        <v>3332.29</v>
      </c>
      <c r="V369" s="12" t="s">
        <v>39</v>
      </c>
      <c r="W369" s="12" t="s">
        <v>853</v>
      </c>
      <c r="X369" s="20" t="n">
        <v>42.7016</v>
      </c>
      <c r="Y369" s="20" t="n">
        <v>-109.0944</v>
      </c>
      <c r="Z369" s="12" t="s">
        <v>1393</v>
      </c>
      <c r="AA369" s="12" t="s">
        <v>741</v>
      </c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</row>
    <row r="370" customFormat="false" ht="12.8" hidden="false" customHeight="false" outlineLevel="0" collapsed="false">
      <c r="A370" s="12" t="s">
        <v>1542</v>
      </c>
      <c r="B370" s="10" t="s">
        <v>1390</v>
      </c>
      <c r="C370" s="18" t="n">
        <v>38958</v>
      </c>
      <c r="D370" s="12" t="s">
        <v>70</v>
      </c>
      <c r="E370" s="12" t="s">
        <v>30</v>
      </c>
      <c r="F370" s="12" t="s">
        <v>1540</v>
      </c>
      <c r="G370" s="12" t="s">
        <v>32</v>
      </c>
      <c r="H370" s="12" t="s">
        <v>32</v>
      </c>
      <c r="I370" s="12" t="s">
        <v>32</v>
      </c>
      <c r="J370" s="12" t="s">
        <v>32</v>
      </c>
      <c r="K370" s="12" t="s">
        <v>61</v>
      </c>
      <c r="L370" s="12" t="s">
        <v>61</v>
      </c>
      <c r="M370" s="12" t="s">
        <v>61</v>
      </c>
      <c r="N370" s="12" t="s">
        <v>61</v>
      </c>
      <c r="O370" s="12" t="s">
        <v>61</v>
      </c>
      <c r="P370" s="12" t="s">
        <v>61</v>
      </c>
      <c r="Q370" s="12" t="s">
        <v>61</v>
      </c>
      <c r="R370" s="12" t="s">
        <v>852</v>
      </c>
      <c r="S370" s="11" t="n">
        <v>4729452</v>
      </c>
      <c r="T370" s="11" t="n">
        <v>656327</v>
      </c>
      <c r="U370" s="11" t="n">
        <v>3338.13</v>
      </c>
      <c r="V370" s="12" t="s">
        <v>39</v>
      </c>
      <c r="W370" s="12" t="s">
        <v>853</v>
      </c>
      <c r="X370" s="20" t="n">
        <v>42.70166</v>
      </c>
      <c r="Y370" s="20" t="n">
        <v>-109.09131</v>
      </c>
      <c r="Z370" s="12" t="s">
        <v>1393</v>
      </c>
      <c r="AA370" s="12" t="s">
        <v>741</v>
      </c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</row>
    <row r="371" customFormat="false" ht="12.8" hidden="false" customHeight="false" outlineLevel="0" collapsed="false">
      <c r="A371" s="12" t="s">
        <v>1543</v>
      </c>
      <c r="B371" s="10" t="s">
        <v>1390</v>
      </c>
      <c r="C371" s="18" t="n">
        <v>38958</v>
      </c>
      <c r="D371" s="12" t="s">
        <v>1420</v>
      </c>
      <c r="E371" s="12" t="s">
        <v>30</v>
      </c>
      <c r="F371" s="12" t="s">
        <v>1540</v>
      </c>
      <c r="G371" s="12" t="s">
        <v>32</v>
      </c>
      <c r="H371" s="12" t="s">
        <v>32</v>
      </c>
      <c r="I371" s="12" t="s">
        <v>32</v>
      </c>
      <c r="J371" s="12" t="s">
        <v>32</v>
      </c>
      <c r="K371" s="12" t="s">
        <v>47</v>
      </c>
      <c r="L371" s="12" t="s">
        <v>34</v>
      </c>
      <c r="M371" s="12" t="s">
        <v>34</v>
      </c>
      <c r="N371" s="12" t="n">
        <v>60</v>
      </c>
      <c r="O371" s="12" t="n">
        <v>130</v>
      </c>
      <c r="P371" s="12" t="s">
        <v>34</v>
      </c>
      <c r="Q371" s="12" t="s">
        <v>47</v>
      </c>
      <c r="R371" s="12" t="s">
        <v>852</v>
      </c>
      <c r="S371" s="11" t="n">
        <v>4730026</v>
      </c>
      <c r="T371" s="11" t="n">
        <v>656994</v>
      </c>
      <c r="U371" s="11" t="n">
        <v>3274.63</v>
      </c>
      <c r="V371" s="12" t="s">
        <v>39</v>
      </c>
      <c r="W371" s="12" t="s">
        <v>853</v>
      </c>
      <c r="X371" s="20" t="n">
        <v>42.70669</v>
      </c>
      <c r="Y371" s="20" t="n">
        <v>-109.08301</v>
      </c>
      <c r="Z371" s="12" t="s">
        <v>1393</v>
      </c>
      <c r="AA371" s="12" t="s">
        <v>741</v>
      </c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</row>
    <row r="372" customFormat="false" ht="12.8" hidden="false" customHeight="false" outlineLevel="0" collapsed="false">
      <c r="A372" s="12" t="s">
        <v>1544</v>
      </c>
      <c r="B372" s="10" t="s">
        <v>1390</v>
      </c>
      <c r="C372" s="18" t="n">
        <v>38958</v>
      </c>
      <c r="D372" s="12" t="s">
        <v>29</v>
      </c>
      <c r="E372" s="12" t="s">
        <v>30</v>
      </c>
      <c r="F372" s="12" t="s">
        <v>1540</v>
      </c>
      <c r="G372" s="12" t="s">
        <v>32</v>
      </c>
      <c r="H372" s="12" t="s">
        <v>32</v>
      </c>
      <c r="I372" s="12" t="s">
        <v>32</v>
      </c>
      <c r="J372" s="12" t="s">
        <v>32</v>
      </c>
      <c r="K372" s="12" t="s">
        <v>74</v>
      </c>
      <c r="L372" s="12" t="s">
        <v>34</v>
      </c>
      <c r="M372" s="12" t="s">
        <v>34</v>
      </c>
      <c r="N372" s="12" t="n">
        <v>50</v>
      </c>
      <c r="O372" s="12" t="n">
        <v>60</v>
      </c>
      <c r="P372" s="12" t="s">
        <v>34</v>
      </c>
      <c r="Q372" s="12" t="s">
        <v>47</v>
      </c>
      <c r="R372" s="12" t="s">
        <v>852</v>
      </c>
      <c r="S372" s="11" t="n">
        <v>4729529</v>
      </c>
      <c r="T372" s="11" t="n">
        <v>656244</v>
      </c>
      <c r="U372" s="11" t="n">
        <v>3319.27</v>
      </c>
      <c r="V372" s="12" t="s">
        <v>39</v>
      </c>
      <c r="W372" s="12" t="s">
        <v>853</v>
      </c>
      <c r="X372" s="20" t="n">
        <v>42.70237</v>
      </c>
      <c r="Y372" s="20" t="n">
        <v>-109.0923</v>
      </c>
      <c r="Z372" s="12" t="s">
        <v>1393</v>
      </c>
      <c r="AA372" s="12" t="s">
        <v>741</v>
      </c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</row>
    <row r="373" customFormat="false" ht="12.8" hidden="false" customHeight="false" outlineLevel="0" collapsed="false">
      <c r="A373" s="12" t="s">
        <v>1545</v>
      </c>
      <c r="B373" s="10" t="s">
        <v>1390</v>
      </c>
      <c r="C373" s="18" t="n">
        <v>38958</v>
      </c>
      <c r="D373" s="12" t="s">
        <v>29</v>
      </c>
      <c r="E373" s="12" t="s">
        <v>30</v>
      </c>
      <c r="F373" s="12" t="s">
        <v>1512</v>
      </c>
      <c r="G373" s="12" t="s">
        <v>32</v>
      </c>
      <c r="H373" s="12" t="s">
        <v>32</v>
      </c>
      <c r="I373" s="12" t="s">
        <v>32</v>
      </c>
      <c r="J373" s="12" t="s">
        <v>32</v>
      </c>
      <c r="K373" s="12" t="s">
        <v>74</v>
      </c>
      <c r="L373" s="12" t="s">
        <v>34</v>
      </c>
      <c r="M373" s="12" t="s">
        <v>34</v>
      </c>
      <c r="N373" s="12" t="n">
        <v>100</v>
      </c>
      <c r="O373" s="12" t="n">
        <v>290</v>
      </c>
      <c r="P373" s="12" t="s">
        <v>34</v>
      </c>
      <c r="Q373" s="12" t="s">
        <v>47</v>
      </c>
      <c r="R373" s="12" t="s">
        <v>852</v>
      </c>
      <c r="S373" s="11" t="n">
        <v>4729582</v>
      </c>
      <c r="T373" s="11" t="n">
        <v>655350</v>
      </c>
      <c r="U373" s="11" t="n">
        <v>3387.44</v>
      </c>
      <c r="V373" s="12" t="s">
        <v>39</v>
      </c>
      <c r="W373" s="12" t="s">
        <v>853</v>
      </c>
      <c r="X373" s="20" t="n">
        <v>42.70303</v>
      </c>
      <c r="Y373" s="20" t="n">
        <v>-109.1032</v>
      </c>
      <c r="Z373" s="12" t="s">
        <v>1393</v>
      </c>
      <c r="AA373" s="12" t="s">
        <v>741</v>
      </c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</row>
    <row r="374" customFormat="false" ht="12.8" hidden="false" customHeight="false" outlineLevel="0" collapsed="false">
      <c r="A374" s="12" t="s">
        <v>1546</v>
      </c>
      <c r="B374" s="10" t="s">
        <v>1390</v>
      </c>
      <c r="C374" s="18" t="n">
        <v>38958</v>
      </c>
      <c r="D374" s="12" t="s">
        <v>29</v>
      </c>
      <c r="E374" s="12" t="s">
        <v>30</v>
      </c>
      <c r="F374" s="12" t="s">
        <v>1512</v>
      </c>
      <c r="G374" s="12" t="s">
        <v>32</v>
      </c>
      <c r="H374" s="12" t="s">
        <v>32</v>
      </c>
      <c r="I374" s="12" t="s">
        <v>32</v>
      </c>
      <c r="J374" s="12" t="s">
        <v>32</v>
      </c>
      <c r="K374" s="12" t="s">
        <v>74</v>
      </c>
      <c r="L374" s="12" t="s">
        <v>34</v>
      </c>
      <c r="M374" s="12" t="s">
        <v>34</v>
      </c>
      <c r="N374" s="12" t="n">
        <v>140</v>
      </c>
      <c r="O374" s="12" t="n">
        <v>230</v>
      </c>
      <c r="P374" s="12" t="s">
        <v>34</v>
      </c>
      <c r="Q374" s="12" t="s">
        <v>47</v>
      </c>
      <c r="R374" s="12" t="s">
        <v>852</v>
      </c>
      <c r="S374" s="11" t="n">
        <v>4729413</v>
      </c>
      <c r="T374" s="11" t="n">
        <v>655700</v>
      </c>
      <c r="U374" s="11" t="n">
        <v>3359.87</v>
      </c>
      <c r="V374" s="12" t="s">
        <v>39</v>
      </c>
      <c r="W374" s="12" t="s">
        <v>853</v>
      </c>
      <c r="X374" s="20" t="n">
        <v>42.70144</v>
      </c>
      <c r="Y374" s="20" t="n">
        <v>-109.09897</v>
      </c>
      <c r="Z374" s="12" t="s">
        <v>1393</v>
      </c>
      <c r="AA374" s="12" t="s">
        <v>741</v>
      </c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</row>
    <row r="375" customFormat="false" ht="12.8" hidden="false" customHeight="false" outlineLevel="0" collapsed="false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</row>
    <row r="376" customFormat="false" ht="12.8" hidden="false" customHeight="false" outlineLevel="0" collapsed="false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</row>
    <row r="377" customFormat="false" ht="12.8" hidden="false" customHeight="false" outlineLevel="0" collapsed="false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</row>
    <row r="378" customFormat="false" ht="12.8" hidden="false" customHeight="false" outlineLevel="0" collapsed="false">
      <c r="A378" s="8" t="s">
        <v>180</v>
      </c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</row>
    <row r="379" customFormat="false" ht="12.8" hidden="false" customHeight="false" outlineLevel="0" collapsed="false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</row>
    <row r="380" customFormat="false" ht="12.8" hidden="false" customHeight="false" outlineLevel="0" collapsed="false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</row>
    <row r="381" customFormat="false" ht="12.8" hidden="false" customHeight="false" outlineLevel="0" collapsed="false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</row>
    <row r="382" customFormat="false" ht="12.8" hidden="false" customHeight="false" outlineLevel="0" collapsed="false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</row>
    <row r="383" customFormat="false" ht="12.8" hidden="false" customHeight="false" outlineLevel="0" collapsed="false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</row>
    <row r="384" customFormat="false" ht="12.8" hidden="false" customHeight="false" outlineLevel="0" collapsed="false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</row>
    <row r="385" customFormat="false" ht="12.8" hidden="false" customHeight="false" outlineLevel="0" collapsed="false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</row>
    <row r="386" customFormat="false" ht="12.8" hidden="false" customHeight="false" outlineLevel="0" collapsed="false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</row>
    <row r="387" customFormat="false" ht="12.8" hidden="false" customHeight="false" outlineLevel="0" collapsed="false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</row>
    <row r="388" customFormat="false" ht="12.8" hidden="false" customHeight="false" outlineLevel="0" collapsed="false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</row>
    <row r="389" customFormat="false" ht="12.8" hidden="false" customHeight="false" outlineLevel="0" collapsed="false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</row>
    <row r="390" customFormat="false" ht="12.8" hidden="false" customHeight="false" outlineLevel="0" collapsed="false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</row>
    <row r="391" customFormat="false" ht="12.8" hidden="false" customHeight="false" outlineLevel="0" collapsed="false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</row>
    <row r="392" customFormat="false" ht="12.8" hidden="false" customHeight="false" outlineLevel="0" collapsed="false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</row>
    <row r="393" customFormat="false" ht="12.8" hidden="false" customHeight="false" outlineLevel="0" collapsed="false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</row>
    <row r="394" customFormat="false" ht="12.8" hidden="false" customHeight="false" outlineLevel="0" collapsed="false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</row>
    <row r="395" customFormat="false" ht="12.8" hidden="false" customHeight="false" outlineLevel="0" collapsed="false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</row>
    <row r="396" customFormat="false" ht="12.8" hidden="false" customHeight="false" outlineLevel="0" collapsed="false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</row>
    <row r="397" customFormat="false" ht="12.8" hidden="false" customHeight="false" outlineLevel="0" collapsed="false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</row>
    <row r="398" customFormat="false" ht="12.8" hidden="false" customHeight="false" outlineLevel="0" collapsed="false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</row>
    <row r="399" customFormat="false" ht="12.8" hidden="false" customHeight="false" outlineLevel="0" collapsed="false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</row>
    <row r="400" customFormat="false" ht="12.8" hidden="false" customHeight="false" outlineLevel="0" collapsed="false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</row>
    <row r="401" customFormat="false" ht="12.8" hidden="false" customHeight="false" outlineLevel="0" collapsed="false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</row>
    <row r="402" customFormat="false" ht="12.8" hidden="false" customHeight="false" outlineLevel="0" collapsed="false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</row>
    <row r="403" customFormat="false" ht="12.8" hidden="false" customHeight="false" outlineLevel="0" collapsed="false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</row>
    <row r="404" customFormat="false" ht="12.8" hidden="false" customHeight="false" outlineLevel="0" collapsed="false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</row>
    <row r="405" customFormat="false" ht="12.8" hidden="false" customHeight="false" outlineLevel="0" collapsed="false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</row>
    <row r="406" customFormat="false" ht="12.8" hidden="false" customHeight="false" outlineLevel="0" collapsed="false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</row>
    <row r="407" customFormat="false" ht="12.8" hidden="false" customHeight="false" outlineLevel="0" collapsed="false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</row>
    <row r="408" customFormat="false" ht="12.8" hidden="false" customHeight="false" outlineLevel="0" collapsed="false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</row>
    <row r="409" customFormat="false" ht="12.8" hidden="false" customHeight="false" outlineLevel="0" collapsed="false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</row>
    <row r="410" customFormat="false" ht="12.8" hidden="false" customHeight="false" outlineLevel="0" collapsed="false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</row>
    <row r="411" customFormat="false" ht="12.8" hidden="false" customHeight="false" outlineLevel="0" collapsed="false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</row>
    <row r="412" customFormat="false" ht="12.8" hidden="false" customHeight="false" outlineLevel="0" collapsed="false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</row>
    <row r="413" customFormat="false" ht="12.8" hidden="false" customHeight="false" outlineLevel="0" collapsed="false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</row>
    <row r="414" customFormat="false" ht="12.8" hidden="false" customHeight="false" outlineLevel="0" collapsed="false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</row>
    <row r="415" customFormat="false" ht="12.8" hidden="false" customHeight="false" outlineLevel="0" collapsed="false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</row>
    <row r="416" customFormat="false" ht="12.8" hidden="false" customHeight="false" outlineLevel="0" collapsed="false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</row>
    <row r="417" customFormat="false" ht="12.8" hidden="false" customHeight="false" outlineLevel="0" collapsed="false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</row>
    <row r="418" customFormat="false" ht="12.8" hidden="false" customHeight="false" outlineLevel="0" collapsed="false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</row>
    <row r="419" customFormat="false" ht="12.8" hidden="false" customHeight="false" outlineLevel="0" collapsed="false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</row>
    <row r="420" customFormat="false" ht="12.8" hidden="false" customHeight="false" outlineLevel="0" collapsed="false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</row>
    <row r="421" customFormat="false" ht="12.8" hidden="false" customHeight="false" outlineLevel="0" collapsed="false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</row>
    <row r="422" customFormat="false" ht="12.8" hidden="false" customHeight="false" outlineLevel="0" collapsed="false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</row>
    <row r="423" customFormat="false" ht="12.8" hidden="false" customHeight="false" outlineLevel="0" collapsed="false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</row>
    <row r="424" customFormat="false" ht="12.8" hidden="false" customHeight="false" outlineLevel="0" collapsed="false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</row>
    <row r="425" customFormat="false" ht="12.8" hidden="false" customHeight="false" outlineLevel="0" collapsed="false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</row>
    <row r="426" customFormat="false" ht="12.8" hidden="false" customHeight="false" outlineLevel="0" collapsed="false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</row>
    <row r="427" customFormat="false" ht="12.8" hidden="false" customHeight="false" outlineLevel="0" collapsed="false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</row>
    <row r="428" customFormat="false" ht="12.8" hidden="false" customHeight="false" outlineLevel="0" collapsed="false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</row>
    <row r="429" customFormat="false" ht="12.8" hidden="false" customHeight="false" outlineLevel="0" collapsed="false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</row>
    <row r="430" customFormat="false" ht="12.8" hidden="false" customHeight="false" outlineLevel="0" collapsed="false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</row>
    <row r="431" customFormat="false" ht="12.8" hidden="false" customHeight="false" outlineLevel="0" collapsed="false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</row>
    <row r="432" customFormat="false" ht="12.8" hidden="false" customHeight="false" outlineLevel="0" collapsed="false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</row>
    <row r="433" customFormat="false" ht="12.8" hidden="false" customHeight="false" outlineLevel="0" collapsed="false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</row>
    <row r="434" customFormat="false" ht="12.8" hidden="false" customHeight="false" outlineLevel="0" collapsed="false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</row>
    <row r="435" customFormat="false" ht="12.8" hidden="false" customHeight="false" outlineLevel="0" collapsed="false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</row>
    <row r="436" customFormat="false" ht="12.8" hidden="false" customHeight="false" outlineLevel="0" collapsed="false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</row>
    <row r="437" customFormat="false" ht="12.8" hidden="false" customHeight="false" outlineLevel="0" collapsed="false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</row>
    <row r="438" customFormat="false" ht="12.8" hidden="false" customHeight="false" outlineLevel="0" collapsed="false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</row>
    <row r="439" customFormat="false" ht="12.8" hidden="false" customHeight="false" outlineLevel="0" collapsed="false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</row>
    <row r="440" customFormat="false" ht="12.8" hidden="false" customHeight="false" outlineLevel="0" collapsed="false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</row>
    <row r="441" customFormat="false" ht="12.8" hidden="false" customHeight="false" outlineLevel="0" collapsed="false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</row>
    <row r="442" customFormat="false" ht="12.8" hidden="false" customHeight="false" outlineLevel="0" collapsed="false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</row>
    <row r="443" customFormat="false" ht="12.8" hidden="false" customHeight="false" outlineLevel="0" collapsed="false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</row>
    <row r="444" customFormat="false" ht="12.8" hidden="false" customHeight="false" outlineLevel="0" collapsed="false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</row>
    <row r="445" customFormat="false" ht="12.8" hidden="false" customHeight="false" outlineLevel="0" collapsed="false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</row>
    <row r="446" customFormat="false" ht="12.8" hidden="false" customHeight="false" outlineLevel="0" collapsed="false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</row>
    <row r="447" customFormat="false" ht="12.8" hidden="false" customHeight="false" outlineLevel="0" collapsed="false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</row>
    <row r="448" customFormat="false" ht="12.8" hidden="false" customHeight="false" outlineLevel="0" collapsed="false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</row>
    <row r="449" customFormat="false" ht="12.8" hidden="false" customHeight="false" outlineLevel="0" collapsed="false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</row>
    <row r="450" customFormat="false" ht="12.8" hidden="false" customHeight="false" outlineLevel="0" collapsed="false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</row>
    <row r="451" customFormat="false" ht="12.8" hidden="false" customHeight="false" outlineLevel="0" collapsed="false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</row>
    <row r="452" customFormat="false" ht="12.8" hidden="false" customHeight="false" outlineLevel="0" collapsed="false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</row>
    <row r="453" customFormat="false" ht="12.8" hidden="false" customHeight="false" outlineLevel="0" collapsed="false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</row>
    <row r="454" customFormat="false" ht="12.8" hidden="false" customHeight="false" outlineLevel="0" collapsed="false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</row>
    <row r="455" customFormat="false" ht="12.8" hidden="false" customHeight="false" outlineLevel="0" collapsed="false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</row>
    <row r="456" customFormat="false" ht="12.8" hidden="false" customHeight="false" outlineLevel="0" collapsed="false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</row>
    <row r="457" customFormat="false" ht="12.8" hidden="false" customHeight="false" outlineLevel="0" collapsed="false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</row>
    <row r="458" customFormat="false" ht="12.8" hidden="false" customHeight="false" outlineLevel="0" collapsed="false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</row>
    <row r="459" customFormat="false" ht="12.8" hidden="false" customHeight="false" outlineLevel="0" collapsed="false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</row>
    <row r="460" customFormat="false" ht="12.8" hidden="false" customHeight="false" outlineLevel="0" collapsed="false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</row>
    <row r="461" customFormat="false" ht="12.8" hidden="false" customHeight="false" outlineLevel="0" collapsed="false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</row>
    <row r="462" customFormat="false" ht="12.8" hidden="false" customHeight="false" outlineLevel="0" collapsed="false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</row>
    <row r="463" customFormat="false" ht="12.8" hidden="false" customHeight="false" outlineLevel="0" collapsed="false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</row>
    <row r="464" customFormat="false" ht="12.8" hidden="false" customHeight="false" outlineLevel="0" collapsed="false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</row>
    <row r="465" customFormat="false" ht="12.8" hidden="false" customHeight="false" outlineLevel="0" collapsed="false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</row>
    <row r="466" customFormat="false" ht="12.8" hidden="false" customHeight="false" outlineLevel="0" collapsed="false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</row>
    <row r="467" customFormat="false" ht="12.8" hidden="false" customHeight="false" outlineLevel="0" collapsed="false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</row>
    <row r="468" customFormat="false" ht="12.8" hidden="false" customHeight="false" outlineLevel="0" collapsed="false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</row>
    <row r="469" customFormat="false" ht="12.8" hidden="false" customHeight="false" outlineLevel="0" collapsed="false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</row>
    <row r="470" customFormat="false" ht="12.8" hidden="false" customHeight="false" outlineLevel="0" collapsed="false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</row>
    <row r="471" customFormat="false" ht="12.8" hidden="false" customHeight="false" outlineLevel="0" collapsed="false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</row>
    <row r="472" customFormat="false" ht="12.8" hidden="false" customHeight="false" outlineLevel="0" collapsed="false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</row>
    <row r="473" customFormat="false" ht="12.8" hidden="false" customHeight="false" outlineLevel="0" collapsed="false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</row>
    <row r="474" customFormat="false" ht="12.8" hidden="false" customHeight="false" outlineLevel="0" collapsed="false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</row>
    <row r="475" customFormat="false" ht="12.8" hidden="false" customHeight="false" outlineLevel="0" collapsed="false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</row>
    <row r="476" customFormat="false" ht="12.8" hidden="false" customHeight="false" outlineLevel="0" collapsed="false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</row>
    <row r="477" customFormat="false" ht="12.8" hidden="false" customHeight="false" outlineLevel="0" collapsed="false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</row>
    <row r="478" customFormat="false" ht="12.8" hidden="false" customHeight="false" outlineLevel="0" collapsed="false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</row>
    <row r="479" customFormat="false" ht="12.8" hidden="false" customHeight="false" outlineLevel="0" collapsed="false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</row>
    <row r="480" customFormat="false" ht="12.8" hidden="false" customHeight="false" outlineLevel="0" collapsed="false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</row>
    <row r="481" customFormat="false" ht="12.8" hidden="false" customHeight="false" outlineLevel="0" collapsed="false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</row>
    <row r="482" customFormat="false" ht="12.8" hidden="false" customHeight="false" outlineLevel="0" collapsed="false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</row>
    <row r="483" customFormat="false" ht="12.8" hidden="false" customHeight="false" outlineLevel="0" collapsed="false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</row>
    <row r="484" customFormat="false" ht="12.8" hidden="false" customHeight="false" outlineLevel="0" collapsed="false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</row>
    <row r="485" customFormat="false" ht="12.8" hidden="false" customHeight="false" outlineLevel="0" collapsed="false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</row>
    <row r="486" customFormat="false" ht="12.8" hidden="false" customHeight="false" outlineLevel="0" collapsed="false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</row>
    <row r="487" customFormat="false" ht="12.8" hidden="false" customHeight="false" outlineLevel="0" collapsed="false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</row>
    <row r="488" customFormat="false" ht="12.8" hidden="false" customHeight="false" outlineLevel="0" collapsed="false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</row>
    <row r="489" customFormat="false" ht="12.8" hidden="false" customHeight="false" outlineLevel="0" collapsed="false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</row>
    <row r="490" customFormat="false" ht="12.8" hidden="false" customHeight="false" outlineLevel="0" collapsed="false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</row>
    <row r="491" customFormat="false" ht="12.8" hidden="false" customHeight="false" outlineLevel="0" collapsed="false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</row>
    <row r="492" customFormat="false" ht="12.8" hidden="false" customHeight="false" outlineLevel="0" collapsed="false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</row>
    <row r="493" customFormat="false" ht="12.8" hidden="false" customHeight="false" outlineLevel="0" collapsed="false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</row>
    <row r="494" customFormat="false" ht="12.8" hidden="false" customHeight="false" outlineLevel="0" collapsed="false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</row>
    <row r="495" customFormat="false" ht="12.8" hidden="false" customHeight="false" outlineLevel="0" collapsed="false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</row>
    <row r="496" customFormat="false" ht="12.8" hidden="false" customHeight="false" outlineLevel="0" collapsed="false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</row>
    <row r="497" customFormat="false" ht="12.8" hidden="false" customHeight="false" outlineLevel="0" collapsed="false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</row>
    <row r="498" customFormat="false" ht="12.8" hidden="false" customHeight="false" outlineLevel="0" collapsed="false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</row>
    <row r="499" customFormat="false" ht="12.8" hidden="false" customHeight="false" outlineLevel="0" collapsed="false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</row>
    <row r="500" customFormat="false" ht="12.8" hidden="false" customHeight="false" outlineLevel="0" collapsed="false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</row>
    <row r="501" customFormat="false" ht="12.8" hidden="false" customHeight="false" outlineLevel="0" collapsed="false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</row>
    <row r="502" customFormat="false" ht="12.8" hidden="false" customHeight="false" outlineLevel="0" collapsed="false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</row>
    <row r="503" customFormat="false" ht="12.8" hidden="false" customHeight="false" outlineLevel="0" collapsed="false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</row>
    <row r="504" customFormat="false" ht="12.8" hidden="false" customHeight="false" outlineLevel="0" collapsed="false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</row>
    <row r="505" customFormat="false" ht="12.8" hidden="false" customHeight="false" outlineLevel="0" collapsed="false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</row>
    <row r="506" customFormat="false" ht="12.8" hidden="false" customHeight="false" outlineLevel="0" collapsed="false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</row>
    <row r="507" customFormat="false" ht="12.8" hidden="false" customHeight="false" outlineLevel="0" collapsed="false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</row>
    <row r="508" customFormat="false" ht="12.8" hidden="false" customHeight="false" outlineLevel="0" collapsed="false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</row>
    <row r="509" customFormat="false" ht="12.8" hidden="false" customHeight="false" outlineLevel="0" collapsed="false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</row>
    <row r="510" customFormat="false" ht="12.8" hidden="false" customHeight="false" outlineLevel="0" collapsed="false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</row>
    <row r="511" customFormat="false" ht="12.8" hidden="false" customHeight="false" outlineLevel="0" collapsed="false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</row>
    <row r="512" customFormat="false" ht="12.8" hidden="false" customHeight="false" outlineLevel="0" collapsed="false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</row>
    <row r="513" customFormat="false" ht="12.8" hidden="false" customHeight="false" outlineLevel="0" collapsed="false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</row>
    <row r="514" customFormat="false" ht="12.8" hidden="false" customHeight="false" outlineLevel="0" collapsed="false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</row>
    <row r="515" customFormat="false" ht="12.8" hidden="false" customHeight="false" outlineLevel="0" collapsed="false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</row>
    <row r="516" customFormat="false" ht="12.8" hidden="false" customHeight="false" outlineLevel="0" collapsed="false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</row>
    <row r="517" customFormat="false" ht="12.8" hidden="false" customHeight="false" outlineLevel="0" collapsed="false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</row>
    <row r="518" customFormat="false" ht="12.8" hidden="false" customHeight="false" outlineLevel="0" collapsed="false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</row>
    <row r="519" customFormat="false" ht="12.8" hidden="false" customHeight="false" outlineLevel="0" collapsed="false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</row>
    <row r="520" customFormat="false" ht="12.8" hidden="false" customHeight="false" outlineLevel="0" collapsed="false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</row>
    <row r="521" customFormat="false" ht="12.8" hidden="false" customHeight="false" outlineLevel="0" collapsed="false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</row>
    <row r="522" customFormat="false" ht="12.8" hidden="false" customHeight="false" outlineLevel="0" collapsed="false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</row>
    <row r="523" customFormat="false" ht="12.8" hidden="false" customHeight="false" outlineLevel="0" collapsed="false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</row>
    <row r="524" customFormat="false" ht="12.8" hidden="false" customHeight="false" outlineLevel="0" collapsed="false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</row>
    <row r="525" customFormat="false" ht="12.8" hidden="false" customHeight="false" outlineLevel="0" collapsed="false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</row>
    <row r="526" customFormat="false" ht="12.8" hidden="false" customHeight="false" outlineLevel="0" collapsed="false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</row>
    <row r="527" customFormat="false" ht="12.8" hidden="false" customHeight="false" outlineLevel="0" collapsed="false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</row>
    <row r="528" customFormat="false" ht="12.8" hidden="false" customHeight="false" outlineLevel="0" collapsed="false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</row>
    <row r="529" customFormat="false" ht="12.8" hidden="false" customHeight="false" outlineLevel="0" collapsed="false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</row>
    <row r="530" customFormat="false" ht="12.8" hidden="false" customHeight="false" outlineLevel="0" collapsed="false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</row>
    <row r="531" customFormat="false" ht="12.8" hidden="false" customHeight="false" outlineLevel="0" collapsed="false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</row>
    <row r="532" customFormat="false" ht="12.8" hidden="false" customHeight="false" outlineLevel="0" collapsed="false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</row>
    <row r="533" customFormat="false" ht="12.8" hidden="false" customHeight="false" outlineLevel="0" collapsed="false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</row>
    <row r="534" customFormat="false" ht="12.8" hidden="false" customHeight="false" outlineLevel="0" collapsed="false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</row>
    <row r="535" customFormat="false" ht="12.8" hidden="false" customHeight="false" outlineLevel="0" collapsed="false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</row>
    <row r="536" customFormat="false" ht="12.8" hidden="false" customHeight="false" outlineLevel="0" collapsed="false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</row>
    <row r="537" customFormat="false" ht="12.8" hidden="false" customHeight="false" outlineLevel="0" collapsed="false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</row>
    <row r="538" customFormat="false" ht="12.8" hidden="false" customHeight="false" outlineLevel="0" collapsed="false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</row>
    <row r="539" customFormat="false" ht="12.8" hidden="false" customHeight="false" outlineLevel="0" collapsed="false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</row>
    <row r="540" customFormat="false" ht="12.8" hidden="false" customHeight="false" outlineLevel="0" collapsed="false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</row>
    <row r="541" customFormat="false" ht="12.8" hidden="false" customHeight="false" outlineLevel="0" collapsed="false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</row>
    <row r="542" customFormat="false" ht="12.8" hidden="false" customHeight="false" outlineLevel="0" collapsed="false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</row>
    <row r="543" customFormat="false" ht="12.8" hidden="false" customHeight="false" outlineLevel="0" collapsed="false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</row>
    <row r="544" customFormat="false" ht="12.8" hidden="false" customHeight="false" outlineLevel="0" collapsed="false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</row>
    <row r="545" customFormat="false" ht="12.8" hidden="false" customHeight="false" outlineLevel="0" collapsed="false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</row>
    <row r="546" customFormat="false" ht="12.8" hidden="false" customHeight="false" outlineLevel="0" collapsed="false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</row>
    <row r="547" customFormat="false" ht="12.8" hidden="false" customHeight="false" outlineLevel="0" collapsed="false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</row>
    <row r="548" customFormat="false" ht="12.8" hidden="false" customHeight="false" outlineLevel="0" collapsed="false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</row>
    <row r="549" customFormat="false" ht="12.8" hidden="false" customHeight="false" outlineLevel="0" collapsed="false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</row>
    <row r="550" customFormat="false" ht="12.8" hidden="false" customHeight="false" outlineLevel="0" collapsed="false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</row>
    <row r="551" customFormat="false" ht="12.8" hidden="false" customHeight="false" outlineLevel="0" collapsed="false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</row>
    <row r="552" customFormat="false" ht="12.8" hidden="false" customHeight="false" outlineLevel="0" collapsed="false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</row>
    <row r="553" customFormat="false" ht="12.8" hidden="false" customHeight="false" outlineLevel="0" collapsed="false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</row>
    <row r="554" customFormat="false" ht="12.8" hidden="false" customHeight="false" outlineLevel="0" collapsed="false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</row>
    <row r="555" customFormat="false" ht="12.8" hidden="false" customHeight="false" outlineLevel="0" collapsed="false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</row>
    <row r="556" customFormat="false" ht="12.8" hidden="false" customHeight="false" outlineLevel="0" collapsed="false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</row>
    <row r="557" customFormat="false" ht="12.8" hidden="false" customHeight="false" outlineLevel="0" collapsed="false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</row>
    <row r="558" customFormat="false" ht="12.8" hidden="false" customHeight="false" outlineLevel="0" collapsed="false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</row>
    <row r="559" customFormat="false" ht="12.8" hidden="false" customHeight="false" outlineLevel="0" collapsed="false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</row>
    <row r="560" customFormat="false" ht="12.8" hidden="false" customHeight="false" outlineLevel="0" collapsed="false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</row>
    <row r="561" customFormat="false" ht="12.8" hidden="false" customHeight="false" outlineLevel="0" collapsed="false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</row>
    <row r="562" customFormat="false" ht="12.8" hidden="false" customHeight="false" outlineLevel="0" collapsed="false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</row>
    <row r="563" customFormat="false" ht="12.8" hidden="false" customHeight="false" outlineLevel="0" collapsed="false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</row>
    <row r="564" customFormat="false" ht="12.8" hidden="false" customHeight="false" outlineLevel="0" collapsed="false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</row>
    <row r="565" customFormat="false" ht="12.8" hidden="false" customHeight="false" outlineLevel="0" collapsed="false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</row>
    <row r="566" customFormat="false" ht="12.8" hidden="false" customHeight="false" outlineLevel="0" collapsed="false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</row>
    <row r="567" customFormat="false" ht="12.8" hidden="false" customHeight="false" outlineLevel="0" collapsed="false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</row>
    <row r="568" customFormat="false" ht="12.8" hidden="false" customHeight="false" outlineLevel="0" collapsed="false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</row>
    <row r="569" customFormat="false" ht="12.8" hidden="false" customHeight="false" outlineLevel="0" collapsed="false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</row>
    <row r="570" customFormat="false" ht="12.8" hidden="false" customHeight="false" outlineLevel="0" collapsed="false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</row>
    <row r="571" customFormat="false" ht="12.8" hidden="false" customHeight="false" outlineLevel="0" collapsed="false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</row>
    <row r="572" customFormat="false" ht="12.8" hidden="false" customHeight="false" outlineLevel="0" collapsed="false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</row>
    <row r="573" customFormat="false" ht="12.8" hidden="false" customHeight="false" outlineLevel="0" collapsed="false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</row>
    <row r="574" customFormat="false" ht="12.8" hidden="false" customHeight="false" outlineLevel="0" collapsed="false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</row>
    <row r="575" customFormat="false" ht="12.8" hidden="false" customHeight="false" outlineLevel="0" collapsed="false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</row>
    <row r="576" customFormat="false" ht="12.8" hidden="false" customHeight="false" outlineLevel="0" collapsed="false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</row>
    <row r="577" customFormat="false" ht="12.8" hidden="false" customHeight="false" outlineLevel="0" collapsed="false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</row>
    <row r="578" customFormat="false" ht="12.8" hidden="false" customHeight="false" outlineLevel="0" collapsed="false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</row>
    <row r="579" customFormat="false" ht="12.8" hidden="false" customHeight="false" outlineLevel="0" collapsed="false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</row>
    <row r="580" customFormat="false" ht="12.8" hidden="false" customHeight="false" outlineLevel="0" collapsed="false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</row>
    <row r="581" customFormat="false" ht="12.8" hidden="false" customHeight="false" outlineLevel="0" collapsed="false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</row>
    <row r="582" customFormat="false" ht="12.8" hidden="false" customHeight="false" outlineLevel="0" collapsed="false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</row>
    <row r="583" customFormat="false" ht="12.8" hidden="false" customHeight="false" outlineLevel="0" collapsed="false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</row>
    <row r="584" customFormat="false" ht="12.8" hidden="false" customHeight="false" outlineLevel="0" collapsed="false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</row>
    <row r="585" customFormat="false" ht="12.8" hidden="false" customHeight="false" outlineLevel="0" collapsed="false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</row>
    <row r="586" customFormat="false" ht="12.8" hidden="false" customHeight="false" outlineLevel="0" collapsed="false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</row>
    <row r="587" customFormat="false" ht="12.8" hidden="false" customHeight="false" outlineLevel="0" collapsed="false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</row>
    <row r="588" customFormat="false" ht="12.8" hidden="false" customHeight="false" outlineLevel="0" collapsed="false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</row>
    <row r="589" customFormat="false" ht="12.8" hidden="false" customHeight="false" outlineLevel="0" collapsed="false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</row>
    <row r="590" customFormat="false" ht="12.8" hidden="false" customHeight="false" outlineLevel="0" collapsed="false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</row>
    <row r="591" customFormat="false" ht="12.8" hidden="false" customHeight="false" outlineLevel="0" collapsed="false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</row>
    <row r="592" customFormat="false" ht="12.8" hidden="false" customHeight="false" outlineLevel="0" collapsed="false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</row>
    <row r="593" customFormat="false" ht="12.8" hidden="false" customHeight="false" outlineLevel="0" collapsed="false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</row>
    <row r="594" customFormat="false" ht="12.8" hidden="false" customHeight="false" outlineLevel="0" collapsed="false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</row>
    <row r="595" customFormat="false" ht="12.8" hidden="false" customHeight="false" outlineLevel="0" collapsed="false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</row>
    <row r="596" customFormat="false" ht="12.8" hidden="false" customHeight="false" outlineLevel="0" collapsed="false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</row>
    <row r="597" customFormat="false" ht="12.8" hidden="false" customHeight="false" outlineLevel="0" collapsed="false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</row>
    <row r="598" customFormat="false" ht="12.8" hidden="false" customHeight="false" outlineLevel="0" collapsed="false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</row>
    <row r="599" customFormat="false" ht="12.8" hidden="false" customHeight="false" outlineLevel="0" collapsed="false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</row>
    <row r="600" customFormat="false" ht="12.8" hidden="false" customHeight="false" outlineLevel="0" collapsed="false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</row>
    <row r="601" customFormat="false" ht="12.8" hidden="false" customHeight="false" outlineLevel="0" collapsed="false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</row>
    <row r="602" customFormat="false" ht="12.8" hidden="false" customHeight="false" outlineLevel="0" collapsed="false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</row>
    <row r="603" customFormat="false" ht="12.8" hidden="false" customHeight="false" outlineLevel="0" collapsed="false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</row>
    <row r="604" customFormat="false" ht="12.8" hidden="false" customHeight="false" outlineLevel="0" collapsed="false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</row>
    <row r="605" customFormat="false" ht="12.8" hidden="false" customHeight="false" outlineLevel="0" collapsed="false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</row>
    <row r="606" customFormat="false" ht="12.8" hidden="false" customHeight="false" outlineLevel="0" collapsed="false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</row>
    <row r="607" customFormat="false" ht="12.8" hidden="false" customHeight="false" outlineLevel="0" collapsed="false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</row>
    <row r="608" customFormat="false" ht="12.8" hidden="false" customHeight="false" outlineLevel="0" collapsed="false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</row>
    <row r="609" customFormat="false" ht="12.8" hidden="false" customHeight="false" outlineLevel="0" collapsed="false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</row>
    <row r="610" customFormat="false" ht="12.8" hidden="false" customHeight="false" outlineLevel="0" collapsed="false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</row>
    <row r="611" customFormat="false" ht="12.8" hidden="false" customHeight="false" outlineLevel="0" collapsed="false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</row>
    <row r="612" customFormat="false" ht="12.8" hidden="false" customHeight="false" outlineLevel="0" collapsed="false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</row>
    <row r="613" customFormat="false" ht="12.8" hidden="false" customHeight="false" outlineLevel="0" collapsed="false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</row>
    <row r="614" customFormat="false" ht="12.8" hidden="false" customHeight="false" outlineLevel="0" collapsed="false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</row>
    <row r="615" customFormat="false" ht="12.8" hidden="false" customHeight="false" outlineLevel="0" collapsed="false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</row>
    <row r="616" customFormat="false" ht="12.8" hidden="false" customHeight="false" outlineLevel="0" collapsed="false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</row>
    <row r="617" customFormat="false" ht="12.8" hidden="false" customHeight="false" outlineLevel="0" collapsed="false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</row>
    <row r="618" customFormat="false" ht="12.8" hidden="false" customHeight="false" outlineLevel="0" collapsed="false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</row>
    <row r="619" customFormat="false" ht="12.8" hidden="false" customHeight="false" outlineLevel="0" collapsed="false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</row>
    <row r="620" customFormat="false" ht="12.8" hidden="false" customHeight="false" outlineLevel="0" collapsed="false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</row>
    <row r="621" customFormat="false" ht="12.8" hidden="false" customHeight="false" outlineLevel="0" collapsed="false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</row>
    <row r="622" customFormat="false" ht="12.8" hidden="false" customHeight="false" outlineLevel="0" collapsed="false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</row>
    <row r="623" customFormat="false" ht="12.8" hidden="false" customHeight="false" outlineLevel="0" collapsed="false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</row>
    <row r="624" customFormat="false" ht="12.8" hidden="false" customHeight="false" outlineLevel="0" collapsed="false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</row>
    <row r="625" customFormat="false" ht="12.8" hidden="false" customHeight="false" outlineLevel="0" collapsed="false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</row>
    <row r="626" customFormat="false" ht="12.8" hidden="false" customHeight="false" outlineLevel="0" collapsed="false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</row>
    <row r="627" customFormat="false" ht="12.8" hidden="false" customHeight="false" outlineLevel="0" collapsed="false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</row>
    <row r="628" customFormat="false" ht="12.8" hidden="false" customHeight="false" outlineLevel="0" collapsed="false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</row>
    <row r="629" customFormat="false" ht="12.8" hidden="false" customHeight="false" outlineLevel="0" collapsed="false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</row>
    <row r="630" customFormat="false" ht="12.8" hidden="false" customHeight="false" outlineLevel="0" collapsed="false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</row>
    <row r="631" customFormat="false" ht="12.8" hidden="false" customHeight="false" outlineLevel="0" collapsed="false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</row>
    <row r="632" customFormat="false" ht="12.8" hidden="false" customHeight="false" outlineLevel="0" collapsed="false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</row>
    <row r="633" customFormat="false" ht="12.8" hidden="false" customHeight="false" outlineLevel="0" collapsed="false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</row>
    <row r="634" customFormat="false" ht="12.8" hidden="false" customHeight="false" outlineLevel="0" collapsed="false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</row>
    <row r="635" customFormat="false" ht="12.8" hidden="false" customHeight="false" outlineLevel="0" collapsed="false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</row>
    <row r="636" customFormat="false" ht="12.8" hidden="false" customHeight="false" outlineLevel="0" collapsed="false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</row>
    <row r="637" customFormat="false" ht="12.8" hidden="false" customHeight="false" outlineLevel="0" collapsed="false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</row>
    <row r="638" customFormat="false" ht="12.8" hidden="false" customHeight="false" outlineLevel="0" collapsed="false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</row>
    <row r="639" customFormat="false" ht="12.8" hidden="false" customHeight="false" outlineLevel="0" collapsed="false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</row>
    <row r="640" customFormat="false" ht="12.8" hidden="false" customHeight="false" outlineLevel="0" collapsed="false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</row>
    <row r="641" customFormat="false" ht="12.8" hidden="false" customHeight="false" outlineLevel="0" collapsed="false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</row>
    <row r="642" customFormat="false" ht="12.8" hidden="false" customHeight="false" outlineLevel="0" collapsed="false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</row>
    <row r="643" customFormat="false" ht="12.8" hidden="false" customHeight="false" outlineLevel="0" collapsed="false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</row>
    <row r="644" customFormat="false" ht="12.8" hidden="false" customHeight="false" outlineLevel="0" collapsed="false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</row>
    <row r="645" customFormat="false" ht="12.8" hidden="false" customHeight="false" outlineLevel="0" collapsed="false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</row>
    <row r="646" customFormat="false" ht="12.8" hidden="false" customHeight="false" outlineLevel="0" collapsed="false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</row>
    <row r="647" customFormat="false" ht="12.8" hidden="false" customHeight="false" outlineLevel="0" collapsed="false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</row>
    <row r="648" customFormat="false" ht="12.8" hidden="false" customHeight="false" outlineLevel="0" collapsed="false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</row>
    <row r="649" customFormat="false" ht="12.8" hidden="false" customHeight="false" outlineLevel="0" collapsed="false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</row>
    <row r="650" customFormat="false" ht="12.8" hidden="false" customHeight="false" outlineLevel="0" collapsed="false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</row>
    <row r="651" customFormat="false" ht="12.8" hidden="false" customHeight="false" outlineLevel="0" collapsed="false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</row>
    <row r="652" customFormat="false" ht="12.8" hidden="false" customHeight="false" outlineLevel="0" collapsed="false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</row>
    <row r="653" customFormat="false" ht="12.8" hidden="false" customHeight="false" outlineLevel="0" collapsed="false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</row>
    <row r="654" customFormat="false" ht="12.8" hidden="false" customHeight="false" outlineLevel="0" collapsed="false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</row>
    <row r="655" customFormat="false" ht="12.8" hidden="false" customHeight="false" outlineLevel="0" collapsed="false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</row>
    <row r="656" customFormat="false" ht="12.8" hidden="false" customHeight="false" outlineLevel="0" collapsed="false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</row>
    <row r="657" customFormat="false" ht="12.8" hidden="false" customHeight="false" outlineLevel="0" collapsed="false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</row>
    <row r="658" customFormat="false" ht="12.8" hidden="false" customHeight="false" outlineLevel="0" collapsed="false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</row>
    <row r="659" customFormat="false" ht="12.8" hidden="false" customHeight="false" outlineLevel="0" collapsed="false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</row>
    <row r="660" customFormat="false" ht="12.8" hidden="false" customHeight="false" outlineLevel="0" collapsed="false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</row>
    <row r="661" customFormat="false" ht="12.8" hidden="false" customHeight="false" outlineLevel="0" collapsed="false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</row>
    <row r="662" customFormat="false" ht="12.8" hidden="false" customHeight="false" outlineLevel="0" collapsed="false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</row>
    <row r="663" customFormat="false" ht="12.8" hidden="false" customHeight="false" outlineLevel="0" collapsed="false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</row>
    <row r="664" customFormat="false" ht="12.8" hidden="false" customHeight="false" outlineLevel="0" collapsed="false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</row>
    <row r="665" customFormat="false" ht="12.8" hidden="false" customHeight="false" outlineLevel="0" collapsed="false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</row>
    <row r="666" customFormat="false" ht="12.8" hidden="false" customHeight="false" outlineLevel="0" collapsed="false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</row>
    <row r="667" customFormat="false" ht="12.8" hidden="false" customHeight="false" outlineLevel="0" collapsed="false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</row>
    <row r="668" customFormat="false" ht="12.8" hidden="false" customHeight="false" outlineLevel="0" collapsed="false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</row>
    <row r="669" customFormat="false" ht="12.8" hidden="false" customHeight="false" outlineLevel="0" collapsed="false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</row>
    <row r="670" customFormat="false" ht="12.8" hidden="false" customHeight="false" outlineLevel="0" collapsed="false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</row>
    <row r="671" customFormat="false" ht="12.8" hidden="false" customHeight="false" outlineLevel="0" collapsed="false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</row>
    <row r="672" customFormat="false" ht="12.8" hidden="false" customHeight="false" outlineLevel="0" collapsed="false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</row>
    <row r="673" customFormat="false" ht="12.8" hidden="false" customHeight="false" outlineLevel="0" collapsed="false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</row>
    <row r="674" customFormat="false" ht="12.8" hidden="false" customHeight="false" outlineLevel="0" collapsed="false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</row>
    <row r="675" customFormat="false" ht="12.8" hidden="false" customHeight="false" outlineLevel="0" collapsed="false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</row>
    <row r="676" customFormat="false" ht="12.8" hidden="false" customHeight="false" outlineLevel="0" collapsed="false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</row>
    <row r="677" customFormat="false" ht="12.8" hidden="false" customHeight="false" outlineLevel="0" collapsed="false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</row>
    <row r="678" customFormat="false" ht="12.8" hidden="false" customHeight="false" outlineLevel="0" collapsed="false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</row>
    <row r="679" customFormat="false" ht="12.8" hidden="false" customHeight="false" outlineLevel="0" collapsed="false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</row>
    <row r="680" customFormat="false" ht="12.8" hidden="false" customHeight="false" outlineLevel="0" collapsed="false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</row>
    <row r="681" customFormat="false" ht="12.8" hidden="false" customHeight="false" outlineLevel="0" collapsed="false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</row>
    <row r="682" customFormat="false" ht="12.8" hidden="false" customHeight="false" outlineLevel="0" collapsed="false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</row>
    <row r="683" customFormat="false" ht="12.8" hidden="false" customHeight="false" outlineLevel="0" collapsed="false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</row>
    <row r="684" customFormat="false" ht="12.8" hidden="false" customHeight="false" outlineLevel="0" collapsed="false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</row>
    <row r="685" customFormat="false" ht="12.8" hidden="false" customHeight="false" outlineLevel="0" collapsed="false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</row>
    <row r="686" customFormat="false" ht="12.8" hidden="false" customHeight="false" outlineLevel="0" collapsed="false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</row>
    <row r="687" customFormat="false" ht="12.8" hidden="false" customHeight="false" outlineLevel="0" collapsed="false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</row>
    <row r="688" customFormat="false" ht="12.8" hidden="false" customHeight="false" outlineLevel="0" collapsed="false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</row>
    <row r="689" customFormat="false" ht="12.8" hidden="false" customHeight="false" outlineLevel="0" collapsed="false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</row>
    <row r="690" customFormat="false" ht="12.8" hidden="false" customHeight="false" outlineLevel="0" collapsed="false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</row>
    <row r="691" customFormat="false" ht="12.8" hidden="false" customHeight="false" outlineLevel="0" collapsed="false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</row>
    <row r="692" customFormat="false" ht="12.8" hidden="false" customHeight="false" outlineLevel="0" collapsed="false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</row>
    <row r="693" customFormat="false" ht="12.8" hidden="false" customHeight="false" outlineLevel="0" collapsed="false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</row>
    <row r="694" customFormat="false" ht="12.8" hidden="false" customHeight="false" outlineLevel="0" collapsed="false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</row>
    <row r="695" customFormat="false" ht="12.8" hidden="false" customHeight="false" outlineLevel="0" collapsed="false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</row>
    <row r="696" customFormat="false" ht="12.8" hidden="false" customHeight="false" outlineLevel="0" collapsed="false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</row>
    <row r="697" customFormat="false" ht="12.8" hidden="false" customHeight="false" outlineLevel="0" collapsed="false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</row>
    <row r="698" customFormat="false" ht="12.8" hidden="false" customHeight="false" outlineLevel="0" collapsed="false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</row>
    <row r="699" customFormat="false" ht="12.8" hidden="false" customHeight="false" outlineLevel="0" collapsed="false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</row>
    <row r="700" customFormat="false" ht="12.8" hidden="false" customHeight="false" outlineLevel="0" collapsed="false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</row>
    <row r="701" customFormat="false" ht="12.8" hidden="false" customHeight="false" outlineLevel="0" collapsed="false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</row>
    <row r="702" customFormat="false" ht="12.8" hidden="false" customHeight="false" outlineLevel="0" collapsed="false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</row>
    <row r="703" customFormat="false" ht="12.8" hidden="false" customHeight="false" outlineLevel="0" collapsed="false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</row>
    <row r="704" customFormat="false" ht="12.8" hidden="false" customHeight="false" outlineLevel="0" collapsed="false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</row>
    <row r="705" customFormat="false" ht="12.8" hidden="false" customHeight="false" outlineLevel="0" collapsed="false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</row>
    <row r="706" customFormat="false" ht="12.8" hidden="false" customHeight="false" outlineLevel="0" collapsed="false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</row>
    <row r="707" customFormat="false" ht="12.8" hidden="false" customHeight="false" outlineLevel="0" collapsed="false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</row>
    <row r="708" customFormat="false" ht="12.8" hidden="false" customHeight="false" outlineLevel="0" collapsed="false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</row>
    <row r="709" customFormat="false" ht="12.8" hidden="false" customHeight="false" outlineLevel="0" collapsed="false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</row>
    <row r="710" customFormat="false" ht="12.8" hidden="false" customHeight="false" outlineLevel="0" collapsed="false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</row>
    <row r="711" customFormat="false" ht="12.8" hidden="false" customHeight="false" outlineLevel="0" collapsed="false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</row>
    <row r="712" customFormat="false" ht="12.8" hidden="false" customHeight="false" outlineLevel="0" collapsed="false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</row>
    <row r="713" customFormat="false" ht="12.8" hidden="false" customHeight="false" outlineLevel="0" collapsed="false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</row>
    <row r="714" customFormat="false" ht="12.8" hidden="false" customHeight="false" outlineLevel="0" collapsed="false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</row>
    <row r="715" customFormat="false" ht="12.8" hidden="false" customHeight="false" outlineLevel="0" collapsed="false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</row>
    <row r="716" customFormat="false" ht="12.8" hidden="false" customHeight="false" outlineLevel="0" collapsed="false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</row>
    <row r="717" customFormat="false" ht="12.8" hidden="false" customHeight="false" outlineLevel="0" collapsed="false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</row>
    <row r="718" customFormat="false" ht="12.8" hidden="false" customHeight="false" outlineLevel="0" collapsed="false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</row>
    <row r="719" customFormat="false" ht="12.8" hidden="false" customHeight="false" outlineLevel="0" collapsed="false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</row>
    <row r="720" customFormat="false" ht="12.8" hidden="false" customHeight="false" outlineLevel="0" collapsed="false"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</row>
    <row r="721" customFormat="false" ht="12.8" hidden="false" customHeight="false" outlineLevel="0" collapsed="false"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</row>
    <row r="722" customFormat="false" ht="12.8" hidden="false" customHeight="false" outlineLevel="0" collapsed="false"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</row>
    <row r="723" customFormat="false" ht="12.8" hidden="false" customHeight="false" outlineLevel="0" collapsed="false"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</row>
    <row r="724" customFormat="false" ht="12.8" hidden="false" customHeight="false" outlineLevel="0" collapsed="false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</row>
    <row r="725" customFormat="false" ht="12.8" hidden="false" customHeight="false" outlineLevel="0" collapsed="false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</row>
    <row r="726" customFormat="false" ht="12.8" hidden="false" customHeight="false" outlineLevel="0" collapsed="false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</row>
    <row r="727" customFormat="false" ht="12.8" hidden="false" customHeight="false" outlineLevel="0" collapsed="false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</row>
    <row r="728" customFormat="false" ht="12.8" hidden="false" customHeight="false" outlineLevel="0" collapsed="false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</row>
    <row r="729" customFormat="false" ht="12.8" hidden="false" customHeight="false" outlineLevel="0" collapsed="false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</row>
    <row r="730" customFormat="false" ht="12.8" hidden="false" customHeight="false" outlineLevel="0" collapsed="false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</row>
    <row r="731" customFormat="false" ht="12.8" hidden="false" customHeight="false" outlineLevel="0" collapsed="false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</row>
    <row r="732" customFormat="false" ht="12.8" hidden="false" customHeight="false" outlineLevel="0" collapsed="false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</row>
    <row r="733" customFormat="false" ht="12.8" hidden="false" customHeight="false" outlineLevel="0" collapsed="false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</row>
    <row r="734" customFormat="false" ht="12.8" hidden="false" customHeight="false" outlineLevel="0" collapsed="false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</row>
    <row r="735" customFormat="false" ht="12.8" hidden="false" customHeight="false" outlineLevel="0" collapsed="false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</row>
    <row r="736" customFormat="false" ht="12.8" hidden="false" customHeight="false" outlineLevel="0" collapsed="false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</row>
    <row r="737" customFormat="false" ht="12.8" hidden="false" customHeight="false" outlineLevel="0" collapsed="false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</row>
    <row r="738" customFormat="false" ht="12.8" hidden="false" customHeight="false" outlineLevel="0" collapsed="false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</row>
    <row r="739" customFormat="false" ht="12.8" hidden="false" customHeight="false" outlineLevel="0" collapsed="false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</row>
    <row r="740" customFormat="false" ht="12.8" hidden="false" customHeight="false" outlineLevel="0" collapsed="false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</row>
    <row r="741" customFormat="false" ht="12.8" hidden="false" customHeight="false" outlineLevel="0" collapsed="false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</row>
    <row r="742" customFormat="false" ht="12.8" hidden="false" customHeight="false" outlineLevel="0" collapsed="false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</row>
    <row r="743" customFormat="false" ht="12.8" hidden="false" customHeight="false" outlineLevel="0" collapsed="false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</row>
    <row r="744" customFormat="false" ht="12.8" hidden="false" customHeight="false" outlineLevel="0" collapsed="false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</row>
    <row r="745" customFormat="false" ht="12.8" hidden="false" customHeight="false" outlineLevel="0" collapsed="false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</row>
    <row r="746" customFormat="false" ht="12.8" hidden="false" customHeight="false" outlineLevel="0" collapsed="false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</row>
    <row r="747" customFormat="false" ht="12.8" hidden="false" customHeight="false" outlineLevel="0" collapsed="false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</row>
    <row r="748" customFormat="false" ht="12.8" hidden="false" customHeight="false" outlineLevel="0" collapsed="false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</row>
    <row r="749" customFormat="false" ht="12.8" hidden="false" customHeight="false" outlineLevel="0" collapsed="false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</row>
    <row r="750" customFormat="false" ht="12.8" hidden="false" customHeight="false" outlineLevel="0" collapsed="false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</row>
    <row r="751" customFormat="false" ht="12.8" hidden="false" customHeight="false" outlineLevel="0" collapsed="false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</row>
    <row r="752" customFormat="false" ht="12.8" hidden="false" customHeight="false" outlineLevel="0" collapsed="false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</row>
    <row r="753" customFormat="false" ht="12.8" hidden="false" customHeight="false" outlineLevel="0" collapsed="false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</row>
    <row r="754" customFormat="false" ht="12.8" hidden="false" customHeight="false" outlineLevel="0" collapsed="false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</row>
    <row r="755" customFormat="false" ht="12.8" hidden="false" customHeight="false" outlineLevel="0" collapsed="false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</row>
    <row r="756" customFormat="false" ht="12.8" hidden="false" customHeight="false" outlineLevel="0" collapsed="false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</row>
    <row r="757" customFormat="false" ht="12.8" hidden="false" customHeight="false" outlineLevel="0" collapsed="false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</row>
    <row r="758" customFormat="false" ht="12.8" hidden="false" customHeight="false" outlineLevel="0" collapsed="false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</row>
    <row r="759" customFormat="false" ht="12.8" hidden="false" customHeight="false" outlineLevel="0" collapsed="false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</row>
    <row r="760" customFormat="false" ht="12.8" hidden="false" customHeight="false" outlineLevel="0" collapsed="false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</row>
    <row r="761" customFormat="false" ht="12.8" hidden="false" customHeight="false" outlineLevel="0" collapsed="false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</row>
    <row r="762" customFormat="false" ht="12.8" hidden="false" customHeight="false" outlineLevel="0" collapsed="false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</row>
    <row r="763" customFormat="false" ht="12.8" hidden="false" customHeight="false" outlineLevel="0" collapsed="false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</row>
    <row r="764" customFormat="false" ht="12.8" hidden="false" customHeight="false" outlineLevel="0" collapsed="false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</row>
    <row r="765" customFormat="false" ht="12.8" hidden="false" customHeight="false" outlineLevel="0" collapsed="false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</row>
    <row r="766" customFormat="false" ht="12.8" hidden="false" customHeight="false" outlineLevel="0" collapsed="false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</row>
    <row r="767" customFormat="false" ht="12.8" hidden="false" customHeight="false" outlineLevel="0" collapsed="false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</row>
    <row r="768" customFormat="false" ht="12.8" hidden="false" customHeight="false" outlineLevel="0" collapsed="false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</row>
    <row r="769" customFormat="false" ht="12.8" hidden="false" customHeight="false" outlineLevel="0" collapsed="false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</row>
    <row r="770" customFormat="false" ht="12.8" hidden="false" customHeight="false" outlineLevel="0" collapsed="false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</row>
    <row r="771" customFormat="false" ht="12.8" hidden="false" customHeight="false" outlineLevel="0" collapsed="false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</row>
    <row r="772" customFormat="false" ht="12.8" hidden="false" customHeight="false" outlineLevel="0" collapsed="false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</row>
    <row r="773" customFormat="false" ht="12.8" hidden="false" customHeight="false" outlineLevel="0" collapsed="false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</row>
    <row r="774" customFormat="false" ht="12.8" hidden="false" customHeight="false" outlineLevel="0" collapsed="false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</row>
    <row r="775" customFormat="false" ht="12.8" hidden="false" customHeight="false" outlineLevel="0" collapsed="false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</row>
    <row r="776" customFormat="false" ht="12.8" hidden="false" customHeight="false" outlineLevel="0" collapsed="false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</row>
    <row r="777" customFormat="false" ht="12.8" hidden="false" customHeight="false" outlineLevel="0" collapsed="false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</row>
    <row r="778" customFormat="false" ht="12.8" hidden="false" customHeight="false" outlineLevel="0" collapsed="false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</row>
    <row r="779" customFormat="false" ht="12.8" hidden="false" customHeight="false" outlineLevel="0" collapsed="false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</row>
    <row r="780" customFormat="false" ht="12.8" hidden="false" customHeight="false" outlineLevel="0" collapsed="false"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</row>
    <row r="781" customFormat="false" ht="12.8" hidden="false" customHeight="false" outlineLevel="0" collapsed="false"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</row>
    <row r="782" customFormat="false" ht="12.8" hidden="false" customHeight="false" outlineLevel="0" collapsed="false"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</row>
    <row r="783" customFormat="false" ht="12.8" hidden="false" customHeight="false" outlineLevel="0" collapsed="false"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</row>
    <row r="784" customFormat="false" ht="12.8" hidden="false" customHeight="false" outlineLevel="0" collapsed="false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</row>
    <row r="785" customFormat="false" ht="12.8" hidden="false" customHeight="false" outlineLevel="0" collapsed="false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</row>
    <row r="786" customFormat="false" ht="12.8" hidden="false" customHeight="false" outlineLevel="0" collapsed="false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</row>
    <row r="787" customFormat="false" ht="12.8" hidden="false" customHeight="false" outlineLevel="0" collapsed="false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</row>
    <row r="788" customFormat="false" ht="12.8" hidden="false" customHeight="false" outlineLevel="0" collapsed="false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</row>
    <row r="789" customFormat="false" ht="12.8" hidden="false" customHeight="false" outlineLevel="0" collapsed="false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</row>
    <row r="790" customFormat="false" ht="12.8" hidden="false" customHeight="false" outlineLevel="0" collapsed="false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</row>
    <row r="791" customFormat="false" ht="12.8" hidden="false" customHeight="false" outlineLevel="0" collapsed="false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</row>
    <row r="792" customFormat="false" ht="12.8" hidden="false" customHeight="false" outlineLevel="0" collapsed="false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</row>
    <row r="793" customFormat="false" ht="12.8" hidden="false" customHeight="false" outlineLevel="0" collapsed="false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</row>
    <row r="794" customFormat="false" ht="12.8" hidden="false" customHeight="false" outlineLevel="0" collapsed="false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</row>
    <row r="795" customFormat="false" ht="12.8" hidden="false" customHeight="false" outlineLevel="0" collapsed="false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</row>
    <row r="796" customFormat="false" ht="12.8" hidden="false" customHeight="false" outlineLevel="0" collapsed="false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</row>
    <row r="797" customFormat="false" ht="12.8" hidden="false" customHeight="false" outlineLevel="0" collapsed="false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</row>
    <row r="798" customFormat="false" ht="12.8" hidden="false" customHeight="false" outlineLevel="0" collapsed="false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</row>
    <row r="799" customFormat="false" ht="12.8" hidden="false" customHeight="false" outlineLevel="0" collapsed="false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</row>
    <row r="800" customFormat="false" ht="12.8" hidden="false" customHeight="false" outlineLevel="0" collapsed="false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</row>
    <row r="801" customFormat="false" ht="12.8" hidden="false" customHeight="false" outlineLevel="0" collapsed="false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</row>
    <row r="802" customFormat="false" ht="12.8" hidden="false" customHeight="false" outlineLevel="0" collapsed="false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</row>
    <row r="803" customFormat="false" ht="12.8" hidden="false" customHeight="false" outlineLevel="0" collapsed="false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</row>
    <row r="804" customFormat="false" ht="12.8" hidden="false" customHeight="false" outlineLevel="0" collapsed="false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</row>
    <row r="805" customFormat="false" ht="12.8" hidden="false" customHeight="false" outlineLevel="0" collapsed="false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</row>
    <row r="806" customFormat="false" ht="12.8" hidden="false" customHeight="false" outlineLevel="0" collapsed="false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</row>
    <row r="807" customFormat="false" ht="12.8" hidden="false" customHeight="false" outlineLevel="0" collapsed="false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</row>
    <row r="808" customFormat="false" ht="12.8" hidden="false" customHeight="false" outlineLevel="0" collapsed="false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</row>
    <row r="809" customFormat="false" ht="12.8" hidden="false" customHeight="false" outlineLevel="0" collapsed="false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</row>
    <row r="810" customFormat="false" ht="12.8" hidden="false" customHeight="false" outlineLevel="0" collapsed="false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</row>
    <row r="811" customFormat="false" ht="12.8" hidden="false" customHeight="false" outlineLevel="0" collapsed="false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</row>
    <row r="812" customFormat="false" ht="12.8" hidden="false" customHeight="false" outlineLevel="0" collapsed="false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</row>
    <row r="813" customFormat="false" ht="12.8" hidden="false" customHeight="false" outlineLevel="0" collapsed="false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</row>
    <row r="814" customFormat="false" ht="12.8" hidden="false" customHeight="false" outlineLevel="0" collapsed="false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</row>
    <row r="815" customFormat="false" ht="12.8" hidden="false" customHeight="false" outlineLevel="0" collapsed="false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</row>
    <row r="816" customFormat="false" ht="12.8" hidden="false" customHeight="false" outlineLevel="0" collapsed="false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</row>
    <row r="817" customFormat="false" ht="12.8" hidden="false" customHeight="false" outlineLevel="0" collapsed="false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</row>
    <row r="818" customFormat="false" ht="12.8" hidden="false" customHeight="false" outlineLevel="0" collapsed="false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</row>
    <row r="819" customFormat="false" ht="12.8" hidden="false" customHeight="false" outlineLevel="0" collapsed="false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</row>
    <row r="820" customFormat="false" ht="12.8" hidden="false" customHeight="false" outlineLevel="0" collapsed="false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</row>
    <row r="821" customFormat="false" ht="12.8" hidden="false" customHeight="false" outlineLevel="0" collapsed="false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</row>
    <row r="822" customFormat="false" ht="12.8" hidden="false" customHeight="false" outlineLevel="0" collapsed="false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</row>
    <row r="823" customFormat="false" ht="12.8" hidden="false" customHeight="false" outlineLevel="0" collapsed="false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</row>
    <row r="824" customFormat="false" ht="12.8" hidden="false" customHeight="false" outlineLevel="0" collapsed="false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</row>
    <row r="825" customFormat="false" ht="12.8" hidden="false" customHeight="false" outlineLevel="0" collapsed="false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</row>
    <row r="826" customFormat="false" ht="12.8" hidden="false" customHeight="false" outlineLevel="0" collapsed="false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</row>
    <row r="827" customFormat="false" ht="12.8" hidden="false" customHeight="false" outlineLevel="0" collapsed="false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</row>
    <row r="828" customFormat="false" ht="12.8" hidden="false" customHeight="false" outlineLevel="0" collapsed="false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</row>
    <row r="829" customFormat="false" ht="12.8" hidden="false" customHeight="false" outlineLevel="0" collapsed="false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</row>
    <row r="830" customFormat="false" ht="12.8" hidden="false" customHeight="false" outlineLevel="0" collapsed="false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</row>
    <row r="831" customFormat="false" ht="12.8" hidden="false" customHeight="false" outlineLevel="0" collapsed="false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</row>
    <row r="832" customFormat="false" ht="12.8" hidden="false" customHeight="false" outlineLevel="0" collapsed="false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</row>
    <row r="833" customFormat="false" ht="12.8" hidden="false" customHeight="false" outlineLevel="0" collapsed="false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</row>
    <row r="834" customFormat="false" ht="12.8" hidden="false" customHeight="false" outlineLevel="0" collapsed="false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</row>
    <row r="835" customFormat="false" ht="12.8" hidden="false" customHeight="false" outlineLevel="0" collapsed="false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</row>
    <row r="836" customFormat="false" ht="12.8" hidden="false" customHeight="false" outlineLevel="0" collapsed="false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</row>
    <row r="837" customFormat="false" ht="12.8" hidden="false" customHeight="false" outlineLevel="0" collapsed="false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</row>
    <row r="838" customFormat="false" ht="12.8" hidden="false" customHeight="false" outlineLevel="0" collapsed="false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</row>
    <row r="839" customFormat="false" ht="12.8" hidden="false" customHeight="false" outlineLevel="0" collapsed="false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</row>
    <row r="840" customFormat="false" ht="12.8" hidden="false" customHeight="false" outlineLevel="0" collapsed="false"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</row>
    <row r="841" customFormat="false" ht="12.8" hidden="false" customHeight="false" outlineLevel="0" collapsed="false"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</row>
    <row r="842" customFormat="false" ht="12.8" hidden="false" customHeight="false" outlineLevel="0" collapsed="false"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</row>
    <row r="843" customFormat="false" ht="12.8" hidden="false" customHeight="false" outlineLevel="0" collapsed="false"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</row>
    <row r="844" customFormat="false" ht="12.8" hidden="false" customHeight="false" outlineLevel="0" collapsed="false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</row>
    <row r="845" customFormat="false" ht="12.8" hidden="false" customHeight="false" outlineLevel="0" collapsed="false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</row>
    <row r="846" customFormat="false" ht="12.8" hidden="false" customHeight="false" outlineLevel="0" collapsed="false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</row>
    <row r="847" customFormat="false" ht="12.8" hidden="false" customHeight="false" outlineLevel="0" collapsed="false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</row>
    <row r="848" customFormat="false" ht="12.8" hidden="false" customHeight="false" outlineLevel="0" collapsed="false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</row>
    <row r="849" customFormat="false" ht="12.8" hidden="false" customHeight="false" outlineLevel="0" collapsed="false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</row>
    <row r="850" customFormat="false" ht="12.8" hidden="false" customHeight="false" outlineLevel="0" collapsed="false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</row>
    <row r="851" customFormat="false" ht="12.8" hidden="false" customHeight="false" outlineLevel="0" collapsed="false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</row>
    <row r="852" customFormat="false" ht="12.8" hidden="false" customHeight="false" outlineLevel="0" collapsed="false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</row>
    <row r="853" customFormat="false" ht="12.8" hidden="false" customHeight="false" outlineLevel="0" collapsed="false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</row>
    <row r="854" customFormat="false" ht="12.8" hidden="false" customHeight="false" outlineLevel="0" collapsed="false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</row>
    <row r="855" customFormat="false" ht="12.8" hidden="false" customHeight="false" outlineLevel="0" collapsed="false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</row>
    <row r="856" customFormat="false" ht="12.8" hidden="false" customHeight="false" outlineLevel="0" collapsed="false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</row>
    <row r="857" customFormat="false" ht="12.8" hidden="false" customHeight="false" outlineLevel="0" collapsed="false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</row>
    <row r="858" customFormat="false" ht="12.8" hidden="false" customHeight="false" outlineLevel="0" collapsed="false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</row>
    <row r="859" customFormat="false" ht="12.8" hidden="false" customHeight="false" outlineLevel="0" collapsed="false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</row>
    <row r="860" customFormat="false" ht="12.8" hidden="false" customHeight="false" outlineLevel="0" collapsed="false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</row>
    <row r="861" customFormat="false" ht="12.8" hidden="false" customHeight="false" outlineLevel="0" collapsed="false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19397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2025-05-28T15:30:05Z</dcterms:modified>
  <cp:revision>874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